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125"/>
  </bookViews>
  <sheets>
    <sheet name="24B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" i="1"/>
</calcChain>
</file>

<file path=xl/sharedStrings.xml><?xml version="1.0" encoding="utf-8"?>
<sst xmlns="http://schemas.openxmlformats.org/spreadsheetml/2006/main" count="249" uniqueCount="104">
  <si>
    <t>IMAGE</t>
  </si>
  <si>
    <t>SKU</t>
  </si>
  <si>
    <t>EAN CODE</t>
  </si>
  <si>
    <t>PRODUCT</t>
  </si>
  <si>
    <t>DESCRIPTION</t>
  </si>
  <si>
    <t>RETAIL PRICE</t>
  </si>
  <si>
    <t>Urban Bottle</t>
  </si>
  <si>
    <t>500ml</t>
  </si>
  <si>
    <t>Urban Bottle 050 Frizzy Cola Black</t>
  </si>
  <si>
    <t>Clima Bottle</t>
  </si>
  <si>
    <t>Clima Bottle 050 Jungle Green</t>
  </si>
  <si>
    <t>Urban Bottle 050 Agile - sport lid</t>
  </si>
  <si>
    <t>Clima Bottle 050 Reverie</t>
  </si>
  <si>
    <t>Urban Bottle 050 Stripes</t>
  </si>
  <si>
    <t>Urban Bottle 050 Indigo</t>
  </si>
  <si>
    <t>Urban Bottle 050 Sprinkle</t>
  </si>
  <si>
    <t>Clima Bottle 050 Mezzanine</t>
  </si>
  <si>
    <t>Clima Bottle 050 Rattle Shake</t>
  </si>
  <si>
    <t>Clima Bottle 050 Royal Mast</t>
  </si>
  <si>
    <t>Urban Bottle 050 Graffiti Beat - sport lid</t>
  </si>
  <si>
    <t>Clima Bottle 050 Blocks</t>
  </si>
  <si>
    <t>Urban Bottle 050 Finding Venus</t>
  </si>
  <si>
    <t>Clima Bottle 050 Plaza</t>
  </si>
  <si>
    <t>250ml</t>
  </si>
  <si>
    <t>Urban Bottle 250 Stripes</t>
  </si>
  <si>
    <t>Clima Bottle 050 Alice</t>
  </si>
  <si>
    <t>Urban Bottle 050 Bloom Box</t>
  </si>
  <si>
    <t>Travel Tumbler</t>
  </si>
  <si>
    <t>600ml</t>
  </si>
  <si>
    <t>Travel Tumbler 600 Skyglow</t>
  </si>
  <si>
    <t>Clima Bottle 050 Palm Vibe</t>
  </si>
  <si>
    <t>850ml</t>
  </si>
  <si>
    <t>Clima Bottle 850 Palm Vibe</t>
  </si>
  <si>
    <t>Clima Bottle 050 Puffy Swing</t>
  </si>
  <si>
    <t>Urban Bottle 250 Fresco Scent</t>
  </si>
  <si>
    <t>Urban Bottle 050 Fresco Scent</t>
  </si>
  <si>
    <t>Clima Bottle 050 Pure Bliss</t>
  </si>
  <si>
    <t>Clima Bottle 050 Ventura</t>
  </si>
  <si>
    <t>Urban Bottle 050 Antigua</t>
  </si>
  <si>
    <t>350ml</t>
  </si>
  <si>
    <t>Travel Tumbler 350 Pink Orange OZ</t>
  </si>
  <si>
    <t>Travel Tumbler 600 Green Blue OZ</t>
  </si>
  <si>
    <t>Clima Bottle 050 Poseidon</t>
  </si>
  <si>
    <t>Urban Bottle 050 Jupiter - sport lid</t>
  </si>
  <si>
    <t>Clima Bottle 050 Spring Dust - Infuser Lid</t>
  </si>
  <si>
    <t>Clima Bottle 050 Nebula - Infuser Lid</t>
  </si>
  <si>
    <t>Clima Bottle 050 Hush</t>
  </si>
  <si>
    <t>Travel Tumbler 350 Hush</t>
  </si>
  <si>
    <t>Clima Bottle 050 Exposure</t>
  </si>
  <si>
    <t>330ml</t>
  </si>
  <si>
    <t>Clima Bottle 330 Highlander</t>
  </si>
  <si>
    <t>Urban Bottle 250 Trails</t>
  </si>
  <si>
    <t>Urban Bottle 050 Lake Print</t>
  </si>
  <si>
    <t>Urban Bottle 050 Noir</t>
  </si>
  <si>
    <t>Urban Bottle 050 Flowerfall</t>
  </si>
  <si>
    <t>Clima Bottle 330 Silent Purity</t>
  </si>
  <si>
    <t>Clima Bottle 050 Silent Purity</t>
  </si>
  <si>
    <t>8051513923159</t>
  </si>
  <si>
    <t>Clima Bottle 050 Daze</t>
  </si>
  <si>
    <t>8051513921575</t>
  </si>
  <si>
    <t>Clima Bottle 050 Marble White</t>
  </si>
  <si>
    <t>8051513928178</t>
  </si>
  <si>
    <t>Clima Bottle 050 Prasino - Limited Edition</t>
  </si>
  <si>
    <t>8051513923135</t>
  </si>
  <si>
    <t>Clima Bottle 050 Rajah</t>
  </si>
  <si>
    <t>8051513925801</t>
  </si>
  <si>
    <t>Clima Bottle 050 Soft Eternity</t>
  </si>
  <si>
    <t>8051513923036</t>
  </si>
  <si>
    <t>Clima Bottle 050 Stripes</t>
  </si>
  <si>
    <t>Urban Bottle 050 May</t>
  </si>
  <si>
    <t>Travel Tumbler 350 Martinique</t>
  </si>
  <si>
    <t>Travel Tumbler 600 Martinique</t>
  </si>
  <si>
    <t>Clima Bottle 050 Ape Island</t>
  </si>
  <si>
    <t>Clima Bottle 050 Morning Glory</t>
  </si>
  <si>
    <t>Clima Bottle 050 Sweetheart</t>
  </si>
  <si>
    <t>Clima Bottle 330 Ventura</t>
  </si>
  <si>
    <t>Clima Bottle 850 Ventura</t>
  </si>
  <si>
    <t>Urban Bottle 050 Amber Deco</t>
  </si>
  <si>
    <t>Urban Bottle 250 Rosabyte</t>
  </si>
  <si>
    <t>Urban Bottle 050 Rosabyte</t>
  </si>
  <si>
    <t>1lt</t>
  </si>
  <si>
    <t>Urban Bottle 1lt Rosabyte</t>
  </si>
  <si>
    <t>Urban Bottle 250 Antigua</t>
  </si>
  <si>
    <t>Urban Bottle 1lt Antigua</t>
  </si>
  <si>
    <t>Clima Bottle 050 Bona Dea</t>
  </si>
  <si>
    <t>Clima Bottle 050 Lucy</t>
  </si>
  <si>
    <t>Clima Bottle 050 Mystic Weaver</t>
  </si>
  <si>
    <t>Clima Bottle 050 Highlander</t>
  </si>
  <si>
    <t>Clima Bottle 330 Poseidon</t>
  </si>
  <si>
    <t>Clima Bottle 850 Bona Dea</t>
  </si>
  <si>
    <t>Clima Bottle 850 Soft Eternity</t>
  </si>
  <si>
    <t>Urban Bottle 050 Trails</t>
  </si>
  <si>
    <t>Urban Bottle 250 Cherry Lace</t>
  </si>
  <si>
    <t>Travel Tumbler 600 Crossroads</t>
  </si>
  <si>
    <t>Clima Bottle 050 Velvet Magnolia</t>
  </si>
  <si>
    <t>Clima Bottle 330 Early Breeze</t>
  </si>
  <si>
    <t>Clima Bottle 050 Early Breeze</t>
  </si>
  <si>
    <t>Urban Bottle 050 Sunrise Jade</t>
  </si>
  <si>
    <t>Sport Bottle</t>
  </si>
  <si>
    <t>Urban Bottle 050 Wild Tune</t>
  </si>
  <si>
    <t>Urban Bottle 050 Essence</t>
  </si>
  <si>
    <t>Size</t>
  </si>
  <si>
    <t>QTY</t>
  </si>
  <si>
    <t>TOT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</si>
</sst>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\ &quot;€&quot;"/>
    <numFmt numFmtId="166" formatCode="000"/>
    <numFmt numFmtId="167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FF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2" fillId="0" borderId="0" xfId="0" applyNumberFormat="1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167" fontId="2" fillId="0" borderId="5" xfId="1" applyNumberFormat="1" applyFont="1" applyFill="1" applyBorder="1"/>
    <xf numFmtId="165" fontId="4" fillId="3" borderId="1" xfId="0" applyNumberFormat="1" applyFont="1" applyFill="1" applyBorder="1"/>
    <xf numFmtId="165" fontId="3" fillId="2" borderId="1" xfId="0" applyNumberFormat="1" applyFont="1" applyFill="1" applyBorder="1" applyAlignment="1">
      <alignment vertical="center"/>
    </xf>
    <xf numFmtId="4" fontId="4" fillId="3" borderId="0" xfId="0" applyNumberFormat="1" applyFon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jp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jp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176212</xdr:colOff>
      <xdr:row>2</xdr:row>
      <xdr:rowOff>98425</xdr:rowOff>
    </xdr:from>
    <xdr:ext cx="457200" cy="1097280"/>
    <xdr:pic>
      <xdr:nvPicPr>
        <xdr:cNvPr id="2" name="image576.png">
          <a:extLst>
            <a:ext uri="{FF2B5EF4-FFF2-40B4-BE49-F238E27FC236}">
              <a16:creationId xmlns:a16="http://schemas.microsoft.com/office/drawing/2014/main" xmlns="" id="{369C2B12-9758-5448-9C94-B90C02F6AFC8}"/>
            </a:ext>
          </a:extLst>
        </xdr:cNvPr>
        <xdr:cNvPicPr preferRelativeResize="0"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286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125412</xdr:colOff>
      <xdr:row>3</xdr:row>
      <xdr:rowOff>104775</xdr:rowOff>
    </xdr:from>
    <xdr:ext cx="457200" cy="1097280"/>
    <xdr:pic>
      <xdr:nvPicPr>
        <xdr:cNvPr id="3" name="image568.png">
          <a:extLst>
            <a:ext uri="{FF2B5EF4-FFF2-40B4-BE49-F238E27FC236}">
              <a16:creationId xmlns:a16="http://schemas.microsoft.com/office/drawing/2014/main" xmlns="" id="{38880B4A-4EAA-3345-BB2D-80F7781CE211}"/>
            </a:ext>
          </a:extLst>
        </xdr:cNvPr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12" y="17049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</xdr:row>
      <xdr:rowOff>85725</xdr:rowOff>
    </xdr:from>
    <xdr:ext cx="457200" cy="1097280"/>
    <xdr:pic>
      <xdr:nvPicPr>
        <xdr:cNvPr id="4" name="image567.png">
          <a:extLst>
            <a:ext uri="{FF2B5EF4-FFF2-40B4-BE49-F238E27FC236}">
              <a16:creationId xmlns:a16="http://schemas.microsoft.com/office/drawing/2014/main" xmlns="" id="{F9B57AA3-DC89-234B-B79F-443B47AD979E}"/>
            </a:ext>
          </a:extLst>
        </xdr:cNvPr>
        <xdr:cNvPicPr preferRelativeResize="0"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860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112712</xdr:colOff>
      <xdr:row>6</xdr:row>
      <xdr:rowOff>85725</xdr:rowOff>
    </xdr:from>
    <xdr:ext cx="457200" cy="1097280"/>
    <xdr:pic>
      <xdr:nvPicPr>
        <xdr:cNvPr id="5" name="image572.png">
          <a:extLst>
            <a:ext uri="{FF2B5EF4-FFF2-40B4-BE49-F238E27FC236}">
              <a16:creationId xmlns:a16="http://schemas.microsoft.com/office/drawing/2014/main" xmlns="" id="{86D49B1B-5914-1247-8ADC-E3EC305BFF4A}"/>
            </a:ext>
          </a:extLst>
        </xdr:cNvPr>
        <xdr:cNvPicPr preferRelativeResize="0"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712" y="6130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</xdr:row>
      <xdr:rowOff>47625</xdr:rowOff>
    </xdr:from>
    <xdr:ext cx="457200" cy="1097280"/>
    <xdr:pic>
      <xdr:nvPicPr>
        <xdr:cNvPr id="6" name="image565.png">
          <a:extLst>
            <a:ext uri="{FF2B5EF4-FFF2-40B4-BE49-F238E27FC236}">
              <a16:creationId xmlns:a16="http://schemas.microsoft.com/office/drawing/2014/main" xmlns="" id="{087B95A9-74D3-C540-B6A3-2477A6A59630}"/>
            </a:ext>
          </a:extLst>
        </xdr:cNvPr>
        <xdr:cNvPicPr preferRelativeResize="0"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727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8</xdr:row>
      <xdr:rowOff>57150</xdr:rowOff>
    </xdr:from>
    <xdr:ext cx="457200" cy="1097280"/>
    <xdr:pic>
      <xdr:nvPicPr>
        <xdr:cNvPr id="7" name="image569.png">
          <a:extLst>
            <a:ext uri="{FF2B5EF4-FFF2-40B4-BE49-F238E27FC236}">
              <a16:creationId xmlns:a16="http://schemas.microsoft.com/office/drawing/2014/main" xmlns="" id="{880DF7BA-F167-AE4B-B8C2-76BDADD68B87}"/>
            </a:ext>
          </a:extLst>
        </xdr:cNvPr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80073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9</xdr:row>
      <xdr:rowOff>47625</xdr:rowOff>
    </xdr:from>
    <xdr:ext cx="457200" cy="1097280"/>
    <xdr:pic>
      <xdr:nvPicPr>
        <xdr:cNvPr id="8" name="image575.png">
          <a:extLst>
            <a:ext uri="{FF2B5EF4-FFF2-40B4-BE49-F238E27FC236}">
              <a16:creationId xmlns:a16="http://schemas.microsoft.com/office/drawing/2014/main" xmlns="" id="{35D41F75-A7F3-764B-B3BE-83627506942A}"/>
            </a:ext>
          </a:extLst>
        </xdr:cNvPr>
        <xdr:cNvPicPr preferRelativeResize="0"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9267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10</xdr:row>
      <xdr:rowOff>47625</xdr:rowOff>
    </xdr:from>
    <xdr:ext cx="457200" cy="1097280"/>
    <xdr:pic>
      <xdr:nvPicPr>
        <xdr:cNvPr id="9" name="image571.png">
          <a:extLst>
            <a:ext uri="{FF2B5EF4-FFF2-40B4-BE49-F238E27FC236}">
              <a16:creationId xmlns:a16="http://schemas.microsoft.com/office/drawing/2014/main" xmlns="" id="{B02FBA38-7C31-A24B-A19D-FD523C5B2BCA}"/>
            </a:ext>
          </a:extLst>
        </xdr:cNvPr>
        <xdr:cNvPicPr preferRelativeResize="0"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10537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12</xdr:row>
      <xdr:rowOff>85725</xdr:rowOff>
    </xdr:from>
    <xdr:ext cx="457200" cy="1097280"/>
    <xdr:pic>
      <xdr:nvPicPr>
        <xdr:cNvPr id="10" name="image577.png">
          <a:extLst>
            <a:ext uri="{FF2B5EF4-FFF2-40B4-BE49-F238E27FC236}">
              <a16:creationId xmlns:a16="http://schemas.microsoft.com/office/drawing/2014/main" xmlns="" id="{D65C584E-C5B3-DC42-955B-4D22C4CCE686}"/>
            </a:ext>
          </a:extLst>
        </xdr:cNvPr>
        <xdr:cNvPicPr preferRelativeResize="0"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1311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150812</xdr:colOff>
      <xdr:row>13</xdr:row>
      <xdr:rowOff>88900</xdr:rowOff>
    </xdr:from>
    <xdr:ext cx="457200" cy="1097280"/>
    <xdr:pic>
      <xdr:nvPicPr>
        <xdr:cNvPr id="11" name="image573.png">
          <a:extLst>
            <a:ext uri="{FF2B5EF4-FFF2-40B4-BE49-F238E27FC236}">
              <a16:creationId xmlns:a16="http://schemas.microsoft.com/office/drawing/2014/main" xmlns="" id="{2C8F79AB-8DEA-434E-B104-9B982CDC6FB8}"/>
            </a:ext>
          </a:extLst>
        </xdr:cNvPr>
        <xdr:cNvPicPr preferRelativeResize="0"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812" y="143891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15</xdr:row>
      <xdr:rowOff>114300</xdr:rowOff>
    </xdr:from>
    <xdr:ext cx="457200" cy="1097280"/>
    <xdr:pic>
      <xdr:nvPicPr>
        <xdr:cNvPr id="12" name="image578.png">
          <a:extLst>
            <a:ext uri="{FF2B5EF4-FFF2-40B4-BE49-F238E27FC236}">
              <a16:creationId xmlns:a16="http://schemas.microsoft.com/office/drawing/2014/main" xmlns="" id="{A3CCBA14-7307-924E-AA5F-C0FC81E6B11A}"/>
            </a:ext>
          </a:extLst>
        </xdr:cNvPr>
        <xdr:cNvPicPr preferRelativeResize="0"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16954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163512</xdr:colOff>
      <xdr:row>16</xdr:row>
      <xdr:rowOff>88900</xdr:rowOff>
    </xdr:from>
    <xdr:ext cx="457200" cy="1097280"/>
    <xdr:pic>
      <xdr:nvPicPr>
        <xdr:cNvPr id="13" name="image589.png">
          <a:extLst>
            <a:ext uri="{FF2B5EF4-FFF2-40B4-BE49-F238E27FC236}">
              <a16:creationId xmlns:a16="http://schemas.microsoft.com/office/drawing/2014/main" xmlns="" id="{4A8BEBD9-3F34-FE40-9CE0-4245CA5E01EB}"/>
            </a:ext>
          </a:extLst>
        </xdr:cNvPr>
        <xdr:cNvPicPr preferRelativeResize="0"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512" y="181991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17</xdr:row>
      <xdr:rowOff>76200</xdr:rowOff>
    </xdr:from>
    <xdr:ext cx="457200" cy="1097280"/>
    <xdr:pic>
      <xdr:nvPicPr>
        <xdr:cNvPr id="14" name="image585.png">
          <a:extLst>
            <a:ext uri="{FF2B5EF4-FFF2-40B4-BE49-F238E27FC236}">
              <a16:creationId xmlns:a16="http://schemas.microsoft.com/office/drawing/2014/main" xmlns="" id="{0C89C016-E711-964E-878B-DD38317EDDCA}"/>
            </a:ext>
          </a:extLst>
        </xdr:cNvPr>
        <xdr:cNvPicPr preferRelativeResize="0"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1945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19</xdr:row>
      <xdr:rowOff>76200</xdr:rowOff>
    </xdr:from>
    <xdr:ext cx="457200" cy="1097280"/>
    <xdr:pic>
      <xdr:nvPicPr>
        <xdr:cNvPr id="15" name="image579.png">
          <a:extLst>
            <a:ext uri="{FF2B5EF4-FFF2-40B4-BE49-F238E27FC236}">
              <a16:creationId xmlns:a16="http://schemas.microsoft.com/office/drawing/2014/main" xmlns="" id="{798C014A-35C0-8F45-B89A-36319B7EF7C6}"/>
            </a:ext>
          </a:extLst>
        </xdr:cNvPr>
        <xdr:cNvPicPr preferRelativeResize="0"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199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20</xdr:row>
      <xdr:rowOff>85725</xdr:rowOff>
    </xdr:from>
    <xdr:ext cx="457200" cy="1097280"/>
    <xdr:pic>
      <xdr:nvPicPr>
        <xdr:cNvPr id="16" name="image586.png">
          <a:extLst>
            <a:ext uri="{FF2B5EF4-FFF2-40B4-BE49-F238E27FC236}">
              <a16:creationId xmlns:a16="http://schemas.microsoft.com/office/drawing/2014/main" xmlns="" id="{70B2E18F-7DD5-604A-AC25-414CD501A29B}"/>
            </a:ext>
          </a:extLst>
        </xdr:cNvPr>
        <xdr:cNvPicPr preferRelativeResize="0"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327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21</xdr:row>
      <xdr:rowOff>114300</xdr:rowOff>
    </xdr:from>
    <xdr:ext cx="457200" cy="1097280"/>
    <xdr:pic>
      <xdr:nvPicPr>
        <xdr:cNvPr id="17" name="image584.png">
          <a:extLst>
            <a:ext uri="{FF2B5EF4-FFF2-40B4-BE49-F238E27FC236}">
              <a16:creationId xmlns:a16="http://schemas.microsoft.com/office/drawing/2014/main" xmlns="" id="{EFA48856-B451-5A4E-B7C8-E5DE397EB2E3}"/>
            </a:ext>
          </a:extLst>
        </xdr:cNvPr>
        <xdr:cNvPicPr preferRelativeResize="0"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4574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22</xdr:row>
      <xdr:rowOff>76200</xdr:rowOff>
    </xdr:from>
    <xdr:ext cx="457200" cy="1097280"/>
    <xdr:pic>
      <xdr:nvPicPr>
        <xdr:cNvPr id="18" name="image582.png">
          <a:extLst>
            <a:ext uri="{FF2B5EF4-FFF2-40B4-BE49-F238E27FC236}">
              <a16:creationId xmlns:a16="http://schemas.microsoft.com/office/drawing/2014/main" xmlns="" id="{5F2DA61B-4978-6C4B-9811-E95524319D62}"/>
            </a:ext>
          </a:extLst>
        </xdr:cNvPr>
        <xdr:cNvPicPr preferRelativeResize="0"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580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23</xdr:row>
      <xdr:rowOff>47625</xdr:rowOff>
    </xdr:from>
    <xdr:ext cx="457200" cy="1097280"/>
    <xdr:pic>
      <xdr:nvPicPr>
        <xdr:cNvPr id="19" name="image583.png">
          <a:extLst>
            <a:ext uri="{FF2B5EF4-FFF2-40B4-BE49-F238E27FC236}">
              <a16:creationId xmlns:a16="http://schemas.microsoft.com/office/drawing/2014/main" xmlns="" id="{D318C745-1DDC-D543-AA4A-E4BCC0A9C4A9}"/>
            </a:ext>
          </a:extLst>
        </xdr:cNvPr>
        <xdr:cNvPicPr preferRelativeResize="0"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7047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24</xdr:row>
      <xdr:rowOff>85725</xdr:rowOff>
    </xdr:from>
    <xdr:ext cx="457200" cy="1097280"/>
    <xdr:pic>
      <xdr:nvPicPr>
        <xdr:cNvPr id="20" name="image597.png">
          <a:extLst>
            <a:ext uri="{FF2B5EF4-FFF2-40B4-BE49-F238E27FC236}">
              <a16:creationId xmlns:a16="http://schemas.microsoft.com/office/drawing/2014/main" xmlns="" id="{4F23496E-B315-7749-A9C4-1913403B81F7}"/>
            </a:ext>
          </a:extLst>
        </xdr:cNvPr>
        <xdr:cNvPicPr preferRelativeResize="0"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835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25</xdr:row>
      <xdr:rowOff>66675</xdr:rowOff>
    </xdr:from>
    <xdr:ext cx="457200" cy="1097280"/>
    <xdr:pic>
      <xdr:nvPicPr>
        <xdr:cNvPr id="21" name="image595.png">
          <a:extLst>
            <a:ext uri="{FF2B5EF4-FFF2-40B4-BE49-F238E27FC236}">
              <a16:creationId xmlns:a16="http://schemas.microsoft.com/office/drawing/2014/main" xmlns="" id="{921FD7C0-673C-DD45-BF9D-CCB1B2ED0050}"/>
            </a:ext>
          </a:extLst>
        </xdr:cNvPr>
        <xdr:cNvPicPr preferRelativeResize="0"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96068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26</xdr:row>
      <xdr:rowOff>85725</xdr:rowOff>
    </xdr:from>
    <xdr:ext cx="457200" cy="1097280"/>
    <xdr:pic>
      <xdr:nvPicPr>
        <xdr:cNvPr id="22" name="image587.png">
          <a:extLst>
            <a:ext uri="{FF2B5EF4-FFF2-40B4-BE49-F238E27FC236}">
              <a16:creationId xmlns:a16="http://schemas.microsoft.com/office/drawing/2014/main" xmlns="" id="{305E2BE2-B334-9141-8F94-9C6E7D3D10C3}"/>
            </a:ext>
          </a:extLst>
        </xdr:cNvPr>
        <xdr:cNvPicPr preferRelativeResize="0"/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089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27</xdr:row>
      <xdr:rowOff>114300</xdr:rowOff>
    </xdr:from>
    <xdr:ext cx="457200" cy="1097280"/>
    <xdr:pic>
      <xdr:nvPicPr>
        <xdr:cNvPr id="23" name="image591.png">
          <a:extLst>
            <a:ext uri="{FF2B5EF4-FFF2-40B4-BE49-F238E27FC236}">
              <a16:creationId xmlns:a16="http://schemas.microsoft.com/office/drawing/2014/main" xmlns="" id="{A3204930-3592-C64E-BD72-EF3668C2E231}"/>
            </a:ext>
          </a:extLst>
        </xdr:cNvPr>
        <xdr:cNvPicPr preferRelativeResize="0"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2194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28</xdr:row>
      <xdr:rowOff>31750</xdr:rowOff>
    </xdr:from>
    <xdr:ext cx="457200" cy="1097280"/>
    <xdr:pic>
      <xdr:nvPicPr>
        <xdr:cNvPr id="24" name="image592.png">
          <a:extLst>
            <a:ext uri="{FF2B5EF4-FFF2-40B4-BE49-F238E27FC236}">
              <a16:creationId xmlns:a16="http://schemas.microsoft.com/office/drawing/2014/main" xmlns="" id="{75920864-8C70-4148-889D-C8A3701A0547}"/>
            </a:ext>
          </a:extLst>
        </xdr:cNvPr>
        <xdr:cNvPicPr preferRelativeResize="0"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38391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29</xdr:row>
      <xdr:rowOff>76200</xdr:rowOff>
    </xdr:from>
    <xdr:ext cx="457200" cy="1097280"/>
    <xdr:pic>
      <xdr:nvPicPr>
        <xdr:cNvPr id="25" name="image588.png">
          <a:extLst>
            <a:ext uri="{FF2B5EF4-FFF2-40B4-BE49-F238E27FC236}">
              <a16:creationId xmlns:a16="http://schemas.microsoft.com/office/drawing/2014/main" xmlns="" id="{8D773108-4C83-6048-AEC3-8D7D7CF48E99}"/>
            </a:ext>
          </a:extLst>
        </xdr:cNvPr>
        <xdr:cNvPicPr preferRelativeResize="0"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469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31</xdr:row>
      <xdr:rowOff>76200</xdr:rowOff>
    </xdr:from>
    <xdr:ext cx="457200" cy="1097280"/>
    <xdr:pic>
      <xdr:nvPicPr>
        <xdr:cNvPr id="26" name="image593.png">
          <a:extLst>
            <a:ext uri="{FF2B5EF4-FFF2-40B4-BE49-F238E27FC236}">
              <a16:creationId xmlns:a16="http://schemas.microsoft.com/office/drawing/2014/main" xmlns="" id="{B4E3D00D-A292-284B-B612-8E1D403F0034}"/>
            </a:ext>
          </a:extLst>
        </xdr:cNvPr>
        <xdr:cNvPicPr preferRelativeResize="0"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723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32</xdr:row>
      <xdr:rowOff>57150</xdr:rowOff>
    </xdr:from>
    <xdr:ext cx="457200" cy="1097280"/>
    <xdr:pic>
      <xdr:nvPicPr>
        <xdr:cNvPr id="27" name="image596.png">
          <a:extLst>
            <a:ext uri="{FF2B5EF4-FFF2-40B4-BE49-F238E27FC236}">
              <a16:creationId xmlns:a16="http://schemas.microsoft.com/office/drawing/2014/main" xmlns="" id="{328836E5-E448-FC4B-93AF-E61E60CE5A61}"/>
            </a:ext>
          </a:extLst>
        </xdr:cNvPr>
        <xdr:cNvPicPr preferRelativeResize="0"/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84873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33</xdr:row>
      <xdr:rowOff>85725</xdr:rowOff>
    </xdr:from>
    <xdr:ext cx="457200" cy="1097280"/>
    <xdr:pic>
      <xdr:nvPicPr>
        <xdr:cNvPr id="28" name="image603.png">
          <a:extLst>
            <a:ext uri="{FF2B5EF4-FFF2-40B4-BE49-F238E27FC236}">
              <a16:creationId xmlns:a16="http://schemas.microsoft.com/office/drawing/2014/main" xmlns="" id="{09C75A16-3EFB-6C42-A511-D820A1FA664F}"/>
            </a:ext>
          </a:extLst>
        </xdr:cNvPr>
        <xdr:cNvPicPr preferRelativeResize="0"/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978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34</xdr:row>
      <xdr:rowOff>76200</xdr:rowOff>
    </xdr:from>
    <xdr:ext cx="457200" cy="1097280"/>
    <xdr:pic>
      <xdr:nvPicPr>
        <xdr:cNvPr id="29" name="image590.png">
          <a:extLst>
            <a:ext uri="{FF2B5EF4-FFF2-40B4-BE49-F238E27FC236}">
              <a16:creationId xmlns:a16="http://schemas.microsoft.com/office/drawing/2014/main" xmlns="" id="{1FB0BAB1-AF31-CA4C-AF04-E5E594561EC8}"/>
            </a:ext>
          </a:extLst>
        </xdr:cNvPr>
        <xdr:cNvPicPr preferRelativeResize="0"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104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35</xdr:row>
      <xdr:rowOff>85725</xdr:rowOff>
    </xdr:from>
    <xdr:ext cx="457200" cy="1097280"/>
    <xdr:pic>
      <xdr:nvPicPr>
        <xdr:cNvPr id="30" name="image594.png">
          <a:extLst>
            <a:ext uri="{FF2B5EF4-FFF2-40B4-BE49-F238E27FC236}">
              <a16:creationId xmlns:a16="http://schemas.microsoft.com/office/drawing/2014/main" xmlns="" id="{1D73F517-809F-F843-A431-620CD5290221}"/>
            </a:ext>
          </a:extLst>
        </xdr:cNvPr>
        <xdr:cNvPicPr preferRelativeResize="0"/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232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36</xdr:row>
      <xdr:rowOff>66675</xdr:rowOff>
    </xdr:from>
    <xdr:ext cx="457200" cy="1097280"/>
    <xdr:pic>
      <xdr:nvPicPr>
        <xdr:cNvPr id="31" name="image599.png">
          <a:extLst>
            <a:ext uri="{FF2B5EF4-FFF2-40B4-BE49-F238E27FC236}">
              <a16:creationId xmlns:a16="http://schemas.microsoft.com/office/drawing/2014/main" xmlns="" id="{6482A681-BB90-C545-B501-30CB6C4C3C9D}"/>
            </a:ext>
          </a:extLst>
        </xdr:cNvPr>
        <xdr:cNvPicPr preferRelativeResize="0"/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35768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37</xdr:row>
      <xdr:rowOff>63500</xdr:rowOff>
    </xdr:from>
    <xdr:ext cx="457200" cy="1097280"/>
    <xdr:pic>
      <xdr:nvPicPr>
        <xdr:cNvPr id="32" name="image602.png">
          <a:extLst>
            <a:ext uri="{FF2B5EF4-FFF2-40B4-BE49-F238E27FC236}">
              <a16:creationId xmlns:a16="http://schemas.microsoft.com/office/drawing/2014/main" xmlns="" id="{E0596314-C7AD-5440-A79E-078570448034}"/>
            </a:ext>
          </a:extLst>
        </xdr:cNvPr>
        <xdr:cNvPicPr preferRelativeResize="0"/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53009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38</xdr:row>
      <xdr:rowOff>130175</xdr:rowOff>
    </xdr:from>
    <xdr:ext cx="457200" cy="1097280"/>
    <xdr:pic>
      <xdr:nvPicPr>
        <xdr:cNvPr id="33" name="image600.png">
          <a:extLst>
            <a:ext uri="{FF2B5EF4-FFF2-40B4-BE49-F238E27FC236}">
              <a16:creationId xmlns:a16="http://schemas.microsoft.com/office/drawing/2014/main" xmlns="" id="{39FCA5DE-0619-CC43-BB19-37C080BBAC9F}"/>
            </a:ext>
          </a:extLst>
        </xdr:cNvPr>
        <xdr:cNvPicPr preferRelativeResize="0"/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66375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150812</xdr:colOff>
      <xdr:row>39</xdr:row>
      <xdr:rowOff>149225</xdr:rowOff>
    </xdr:from>
    <xdr:ext cx="457200" cy="1097280"/>
    <xdr:pic>
      <xdr:nvPicPr>
        <xdr:cNvPr id="34" name="image598.png">
          <a:extLst>
            <a:ext uri="{FF2B5EF4-FFF2-40B4-BE49-F238E27FC236}">
              <a16:creationId xmlns:a16="http://schemas.microsoft.com/office/drawing/2014/main" xmlns="" id="{76A5AE47-0CC4-034A-9629-E70D4DC1FB92}"/>
            </a:ext>
          </a:extLst>
        </xdr:cNvPr>
        <xdr:cNvPicPr preferRelativeResize="0"/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812" y="479266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40</xdr:row>
      <xdr:rowOff>76200</xdr:rowOff>
    </xdr:from>
    <xdr:ext cx="457200" cy="1097280"/>
    <xdr:pic>
      <xdr:nvPicPr>
        <xdr:cNvPr id="35" name="image601.png">
          <a:extLst>
            <a:ext uri="{FF2B5EF4-FFF2-40B4-BE49-F238E27FC236}">
              <a16:creationId xmlns:a16="http://schemas.microsoft.com/office/drawing/2014/main" xmlns="" id="{6745EE26-7B3F-DB46-8502-886C24EDC61D}"/>
            </a:ext>
          </a:extLst>
        </xdr:cNvPr>
        <xdr:cNvPicPr preferRelativeResize="0"/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866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41</xdr:row>
      <xdr:rowOff>85725</xdr:rowOff>
    </xdr:from>
    <xdr:ext cx="457200" cy="1097280"/>
    <xdr:pic>
      <xdr:nvPicPr>
        <xdr:cNvPr id="36" name="image615.png">
          <a:extLst>
            <a:ext uri="{FF2B5EF4-FFF2-40B4-BE49-F238E27FC236}">
              <a16:creationId xmlns:a16="http://schemas.microsoft.com/office/drawing/2014/main" xmlns="" id="{EB3E37EB-5DAC-BA49-82CC-F2044D45D1DD}"/>
            </a:ext>
          </a:extLst>
        </xdr:cNvPr>
        <xdr:cNvPicPr preferRelativeResize="0"/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4994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42</xdr:row>
      <xdr:rowOff>171450</xdr:rowOff>
    </xdr:from>
    <xdr:ext cx="457200" cy="1097280"/>
    <xdr:pic>
      <xdr:nvPicPr>
        <xdr:cNvPr id="37" name="image606.png">
          <a:extLst>
            <a:ext uri="{FF2B5EF4-FFF2-40B4-BE49-F238E27FC236}">
              <a16:creationId xmlns:a16="http://schemas.microsoft.com/office/drawing/2014/main" xmlns="" id="{D11F4194-D5A9-FC45-A46E-E89D7BBB6203}"/>
            </a:ext>
          </a:extLst>
        </xdr:cNvPr>
        <xdr:cNvPicPr preferRelativeResize="0"/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13016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43</xdr:row>
      <xdr:rowOff>47625</xdr:rowOff>
    </xdr:from>
    <xdr:ext cx="457200" cy="1097280"/>
    <xdr:pic>
      <xdr:nvPicPr>
        <xdr:cNvPr id="38" name="image604.png">
          <a:extLst>
            <a:ext uri="{FF2B5EF4-FFF2-40B4-BE49-F238E27FC236}">
              <a16:creationId xmlns:a16="http://schemas.microsoft.com/office/drawing/2014/main" xmlns="" id="{02EB4A13-1371-6540-81C1-AFF58BE9BE05}"/>
            </a:ext>
          </a:extLst>
        </xdr:cNvPr>
        <xdr:cNvPicPr preferRelativeResize="0"/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2447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44</xdr:row>
      <xdr:rowOff>95250</xdr:rowOff>
    </xdr:from>
    <xdr:ext cx="457200" cy="1097280"/>
    <xdr:pic>
      <xdr:nvPicPr>
        <xdr:cNvPr id="39" name="image609.png">
          <a:extLst>
            <a:ext uri="{FF2B5EF4-FFF2-40B4-BE49-F238E27FC236}">
              <a16:creationId xmlns:a16="http://schemas.microsoft.com/office/drawing/2014/main" xmlns="" id="{DC4B939F-DCA2-8D42-AF5A-ED42451222BC}"/>
            </a:ext>
          </a:extLst>
        </xdr:cNvPr>
        <xdr:cNvPicPr preferRelativeResize="0"/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37654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45</xdr:row>
      <xdr:rowOff>73025</xdr:rowOff>
    </xdr:from>
    <xdr:ext cx="457200" cy="1097280"/>
    <xdr:pic>
      <xdr:nvPicPr>
        <xdr:cNvPr id="40" name="image610.png">
          <a:extLst>
            <a:ext uri="{FF2B5EF4-FFF2-40B4-BE49-F238E27FC236}">
              <a16:creationId xmlns:a16="http://schemas.microsoft.com/office/drawing/2014/main" xmlns="" id="{6EE477D8-6E89-AA46-AF95-5C205AB56DC0}"/>
            </a:ext>
          </a:extLst>
        </xdr:cNvPr>
        <xdr:cNvPicPr preferRelativeResize="0"/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50132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48</xdr:row>
      <xdr:rowOff>57150</xdr:rowOff>
    </xdr:from>
    <xdr:ext cx="457200" cy="1097280"/>
    <xdr:pic>
      <xdr:nvPicPr>
        <xdr:cNvPr id="41" name="image607.png">
          <a:extLst>
            <a:ext uri="{FF2B5EF4-FFF2-40B4-BE49-F238E27FC236}">
              <a16:creationId xmlns:a16="http://schemas.microsoft.com/office/drawing/2014/main" xmlns="" id="{C899920E-7F48-5C4B-977D-D3C36F419420}"/>
            </a:ext>
          </a:extLst>
        </xdr:cNvPr>
        <xdr:cNvPicPr preferRelativeResize="0"/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88073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49</xdr:row>
      <xdr:rowOff>85725</xdr:rowOff>
    </xdr:from>
    <xdr:ext cx="457200" cy="1097280"/>
    <xdr:pic>
      <xdr:nvPicPr>
        <xdr:cNvPr id="42" name="image608.png">
          <a:extLst>
            <a:ext uri="{FF2B5EF4-FFF2-40B4-BE49-F238E27FC236}">
              <a16:creationId xmlns:a16="http://schemas.microsoft.com/office/drawing/2014/main" xmlns="" id="{0BD2285B-F8C7-4946-82EC-5F2361C190AE}"/>
            </a:ext>
          </a:extLst>
        </xdr:cNvPr>
        <xdr:cNvPicPr preferRelativeResize="0"/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0105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50</xdr:row>
      <xdr:rowOff>95250</xdr:rowOff>
    </xdr:from>
    <xdr:ext cx="457200" cy="1097280"/>
    <xdr:pic>
      <xdr:nvPicPr>
        <xdr:cNvPr id="43" name="image611.png">
          <a:extLst>
            <a:ext uri="{FF2B5EF4-FFF2-40B4-BE49-F238E27FC236}">
              <a16:creationId xmlns:a16="http://schemas.microsoft.com/office/drawing/2014/main" xmlns="" id="{04BC2785-A5D3-B342-82C3-3C90F3B7D663}"/>
            </a:ext>
          </a:extLst>
        </xdr:cNvPr>
        <xdr:cNvPicPr preferRelativeResize="0"/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13854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</xdr:row>
      <xdr:rowOff>76200</xdr:rowOff>
    </xdr:from>
    <xdr:ext cx="457200" cy="1097280"/>
    <xdr:pic>
      <xdr:nvPicPr>
        <xdr:cNvPr id="44" name="image612.png">
          <a:extLst>
            <a:ext uri="{FF2B5EF4-FFF2-40B4-BE49-F238E27FC236}">
              <a16:creationId xmlns:a16="http://schemas.microsoft.com/office/drawing/2014/main" xmlns="" id="{6F6D48E7-D78C-5041-8135-55E36316B694}"/>
            </a:ext>
          </a:extLst>
        </xdr:cNvPr>
        <xdr:cNvPicPr preferRelativeResize="0"/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9464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11</xdr:row>
      <xdr:rowOff>0</xdr:rowOff>
    </xdr:from>
    <xdr:ext cx="457200" cy="1097280"/>
    <xdr:pic>
      <xdr:nvPicPr>
        <xdr:cNvPr id="45" name="image617.png">
          <a:extLst>
            <a:ext uri="{FF2B5EF4-FFF2-40B4-BE49-F238E27FC236}">
              <a16:creationId xmlns:a16="http://schemas.microsoft.com/office/drawing/2014/main" xmlns="" id="{61AFBDF9-C17B-A743-8BAE-C23781DD1A34}"/>
            </a:ext>
          </a:extLst>
        </xdr:cNvPr>
        <xdr:cNvPicPr preferRelativeResize="0"/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117602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150812</xdr:colOff>
      <xdr:row>14</xdr:row>
      <xdr:rowOff>114300</xdr:rowOff>
    </xdr:from>
    <xdr:ext cx="457200" cy="1097280"/>
    <xdr:pic>
      <xdr:nvPicPr>
        <xdr:cNvPr id="46" name="image616.png">
          <a:extLst>
            <a:ext uri="{FF2B5EF4-FFF2-40B4-BE49-F238E27FC236}">
              <a16:creationId xmlns:a16="http://schemas.microsoft.com/office/drawing/2014/main" xmlns="" id="{67B42A4C-4505-FF44-B6AB-71B6A461B677}"/>
            </a:ext>
          </a:extLst>
        </xdr:cNvPr>
        <xdr:cNvPicPr preferRelativeResize="0"/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812" y="15684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18</xdr:row>
      <xdr:rowOff>0</xdr:rowOff>
    </xdr:from>
    <xdr:ext cx="457200" cy="1097280"/>
    <xdr:pic>
      <xdr:nvPicPr>
        <xdr:cNvPr id="47" name="image605.png">
          <a:extLst>
            <a:ext uri="{FF2B5EF4-FFF2-40B4-BE49-F238E27FC236}">
              <a16:creationId xmlns:a16="http://schemas.microsoft.com/office/drawing/2014/main" xmlns="" id="{21E31419-8DBC-E048-8A94-A51414DA7EEE}"/>
            </a:ext>
          </a:extLst>
        </xdr:cNvPr>
        <xdr:cNvPicPr preferRelativeResize="0"/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206502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30</xdr:row>
      <xdr:rowOff>101600</xdr:rowOff>
    </xdr:from>
    <xdr:ext cx="457200" cy="1097280"/>
    <xdr:pic>
      <xdr:nvPicPr>
        <xdr:cNvPr id="48" name="image614.png">
          <a:extLst>
            <a:ext uri="{FF2B5EF4-FFF2-40B4-BE49-F238E27FC236}">
              <a16:creationId xmlns:a16="http://schemas.microsoft.com/office/drawing/2014/main" xmlns="" id="{35B240A7-4093-2E4E-AA94-1F476C0F60A9}"/>
            </a:ext>
          </a:extLst>
        </xdr:cNvPr>
        <xdr:cNvPicPr preferRelativeResize="0"/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364490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47</xdr:row>
      <xdr:rowOff>101600</xdr:rowOff>
    </xdr:from>
    <xdr:ext cx="457200" cy="1097280"/>
    <xdr:pic>
      <xdr:nvPicPr>
        <xdr:cNvPr id="49" name="image613.png">
          <a:extLst>
            <a:ext uri="{FF2B5EF4-FFF2-40B4-BE49-F238E27FC236}">
              <a16:creationId xmlns:a16="http://schemas.microsoft.com/office/drawing/2014/main" xmlns="" id="{611E30CF-75FE-9546-9479-6D383A5C31B3}"/>
            </a:ext>
          </a:extLst>
        </xdr:cNvPr>
        <xdr:cNvPicPr preferRelativeResize="0"/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575818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51</xdr:row>
      <xdr:rowOff>19050</xdr:rowOff>
    </xdr:from>
    <xdr:ext cx="457200" cy="1097280"/>
    <xdr:pic>
      <xdr:nvPicPr>
        <xdr:cNvPr id="50" name="image503.png" title="Immagine">
          <a:extLst>
            <a:ext uri="{FF2B5EF4-FFF2-40B4-BE49-F238E27FC236}">
              <a16:creationId xmlns:a16="http://schemas.microsoft.com/office/drawing/2014/main" xmlns="" id="{A7307BDD-A49B-4744-8BE9-12D2ECEF1269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76212" y="627443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52</xdr:row>
      <xdr:rowOff>66675</xdr:rowOff>
    </xdr:from>
    <xdr:ext cx="457200" cy="1097280"/>
    <xdr:pic>
      <xdr:nvPicPr>
        <xdr:cNvPr id="51" name="image486.png" title="Immagine">
          <a:extLst>
            <a:ext uri="{FF2B5EF4-FFF2-40B4-BE49-F238E27FC236}">
              <a16:creationId xmlns:a16="http://schemas.microsoft.com/office/drawing/2014/main" xmlns="" id="{D61FF00A-53D7-E847-BFE5-B1F034DFFA72}"/>
            </a:ext>
          </a:extLst>
        </xdr:cNvPr>
        <xdr:cNvPicPr preferRelativeResize="0"/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40619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53</xdr:row>
      <xdr:rowOff>47625</xdr:rowOff>
    </xdr:from>
    <xdr:ext cx="457200" cy="1097280"/>
    <xdr:pic>
      <xdr:nvPicPr>
        <xdr:cNvPr id="52" name="image494.png" title="Immagine">
          <a:extLst>
            <a:ext uri="{FF2B5EF4-FFF2-40B4-BE49-F238E27FC236}">
              <a16:creationId xmlns:a16="http://schemas.microsoft.com/office/drawing/2014/main" xmlns="" id="{9D77BDF6-9020-6F4B-85D5-44A0BFC7E132}"/>
            </a:ext>
          </a:extLst>
        </xdr:cNvPr>
        <xdr:cNvPicPr preferRelativeResize="0"/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53129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100012</xdr:colOff>
      <xdr:row>56</xdr:row>
      <xdr:rowOff>127000</xdr:rowOff>
    </xdr:from>
    <xdr:ext cx="457200" cy="1097280"/>
    <xdr:pic>
      <xdr:nvPicPr>
        <xdr:cNvPr id="53" name="image504.png" title="Immagine">
          <a:extLst>
            <a:ext uri="{FF2B5EF4-FFF2-40B4-BE49-F238E27FC236}">
              <a16:creationId xmlns:a16="http://schemas.microsoft.com/office/drawing/2014/main" xmlns="" id="{129C8F1C-1E57-0A44-AC1A-0E288AFFB7B8}"/>
            </a:ext>
          </a:extLst>
        </xdr:cNvPr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100012" y="692023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58</xdr:row>
      <xdr:rowOff>104775</xdr:rowOff>
    </xdr:from>
    <xdr:ext cx="457200" cy="1097280"/>
    <xdr:pic>
      <xdr:nvPicPr>
        <xdr:cNvPr id="54" name="image501.png" title="Immagine">
          <a:extLst>
            <a:ext uri="{FF2B5EF4-FFF2-40B4-BE49-F238E27FC236}">
              <a16:creationId xmlns:a16="http://schemas.microsoft.com/office/drawing/2014/main" xmlns="" id="{70BDE329-1CA1-CA45-BEF8-349F6251B8A3}"/>
            </a:ext>
          </a:extLst>
        </xdr:cNvPr>
        <xdr:cNvPicPr preferRelativeResize="0"/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112" y="717200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60</xdr:row>
      <xdr:rowOff>88900</xdr:rowOff>
    </xdr:from>
    <xdr:ext cx="457200" cy="1097280"/>
    <xdr:pic>
      <xdr:nvPicPr>
        <xdr:cNvPr id="55" name="image512.png" title="Immagine">
          <a:extLst>
            <a:ext uri="{FF2B5EF4-FFF2-40B4-BE49-F238E27FC236}">
              <a16:creationId xmlns:a16="http://schemas.microsoft.com/office/drawing/2014/main" xmlns="" id="{5AE4A32D-6EA4-4D41-9603-26B7096EB210}"/>
            </a:ext>
          </a:extLst>
        </xdr:cNvPr>
        <xdr:cNvPicPr preferRelativeResize="0"/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112" y="742442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59</xdr:row>
      <xdr:rowOff>76200</xdr:rowOff>
    </xdr:from>
    <xdr:ext cx="457200" cy="1097280"/>
    <xdr:pic>
      <xdr:nvPicPr>
        <xdr:cNvPr id="56" name="image541.png" title="Immagine">
          <a:extLst>
            <a:ext uri="{FF2B5EF4-FFF2-40B4-BE49-F238E27FC236}">
              <a16:creationId xmlns:a16="http://schemas.microsoft.com/office/drawing/2014/main" xmlns="" id="{ED4A3DD0-9F5B-4544-9DB9-24CD747C7EA4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76212" y="72961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112712</xdr:colOff>
      <xdr:row>61</xdr:row>
      <xdr:rowOff>69850</xdr:rowOff>
    </xdr:from>
    <xdr:ext cx="457200" cy="1097280"/>
    <xdr:pic>
      <xdr:nvPicPr>
        <xdr:cNvPr id="57" name="image511.png" title="Immagine">
          <a:extLst>
            <a:ext uri="{FF2B5EF4-FFF2-40B4-BE49-F238E27FC236}">
              <a16:creationId xmlns:a16="http://schemas.microsoft.com/office/drawing/2014/main" xmlns="" id="{F443F836-898F-104D-8F65-36450475E1C6}"/>
            </a:ext>
          </a:extLst>
        </xdr:cNvPr>
        <xdr:cNvPicPr preferRelativeResize="0"/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712" y="754951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163512</xdr:colOff>
      <xdr:row>63</xdr:row>
      <xdr:rowOff>127000</xdr:rowOff>
    </xdr:from>
    <xdr:ext cx="457200" cy="1097280"/>
    <xdr:pic>
      <xdr:nvPicPr>
        <xdr:cNvPr id="58" name="image508.jpg" title="Immagine">
          <a:extLst>
            <a:ext uri="{FF2B5EF4-FFF2-40B4-BE49-F238E27FC236}">
              <a16:creationId xmlns:a16="http://schemas.microsoft.com/office/drawing/2014/main" xmlns="" id="{EB1AE667-B431-D84E-B84F-26C6D348A18A}"/>
            </a:ext>
          </a:extLst>
        </xdr:cNvPr>
        <xdr:cNvPicPr preferRelativeResize="0"/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512" y="780923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125412</xdr:colOff>
      <xdr:row>64</xdr:row>
      <xdr:rowOff>63500</xdr:rowOff>
    </xdr:from>
    <xdr:ext cx="457200" cy="1097280"/>
    <xdr:pic>
      <xdr:nvPicPr>
        <xdr:cNvPr id="59" name="image516.jpg" title="Immagine">
          <a:extLst>
            <a:ext uri="{FF2B5EF4-FFF2-40B4-BE49-F238E27FC236}">
              <a16:creationId xmlns:a16="http://schemas.microsoft.com/office/drawing/2014/main" xmlns="" id="{6DC56923-ACEE-7F4F-9DE5-B341AFC4709F}"/>
            </a:ext>
          </a:extLst>
        </xdr:cNvPr>
        <xdr:cNvPicPr preferRelativeResize="0"/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12" y="792988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163512</xdr:colOff>
      <xdr:row>66</xdr:row>
      <xdr:rowOff>114300</xdr:rowOff>
    </xdr:from>
    <xdr:ext cx="457200" cy="1097280"/>
    <xdr:pic>
      <xdr:nvPicPr>
        <xdr:cNvPr id="60" name="image527.png" title="Immagine">
          <a:extLst>
            <a:ext uri="{FF2B5EF4-FFF2-40B4-BE49-F238E27FC236}">
              <a16:creationId xmlns:a16="http://schemas.microsoft.com/office/drawing/2014/main" xmlns="" id="{C6D222B2-E8F5-A845-B730-B7A803105B1E}"/>
            </a:ext>
          </a:extLst>
        </xdr:cNvPr>
        <xdr:cNvPicPr preferRelativeResize="0"/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512" y="809752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67</xdr:row>
      <xdr:rowOff>82550</xdr:rowOff>
    </xdr:from>
    <xdr:ext cx="457200" cy="1097280"/>
    <xdr:pic>
      <xdr:nvPicPr>
        <xdr:cNvPr id="61" name="image517.png" title="Immagine">
          <a:extLst>
            <a:ext uri="{FF2B5EF4-FFF2-40B4-BE49-F238E27FC236}">
              <a16:creationId xmlns:a16="http://schemas.microsoft.com/office/drawing/2014/main" xmlns="" id="{7982EFFE-A061-AB43-8882-B85B847CE9C7}"/>
            </a:ext>
          </a:extLst>
        </xdr:cNvPr>
        <xdr:cNvPicPr preferRelativeResize="0"/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822134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68</xdr:row>
      <xdr:rowOff>85725</xdr:rowOff>
    </xdr:from>
    <xdr:ext cx="457200" cy="1097280"/>
    <xdr:pic>
      <xdr:nvPicPr>
        <xdr:cNvPr id="62" name="image521.png" title="Immagine">
          <a:extLst>
            <a:ext uri="{FF2B5EF4-FFF2-40B4-BE49-F238E27FC236}">
              <a16:creationId xmlns:a16="http://schemas.microsoft.com/office/drawing/2014/main" xmlns="" id="{7C25D607-B5DA-0B4E-BBC6-4349A60F99B9}"/>
            </a:ext>
          </a:extLst>
        </xdr:cNvPr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176212" y="844010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227012</xdr:colOff>
      <xdr:row>70</xdr:row>
      <xdr:rowOff>95250</xdr:rowOff>
    </xdr:from>
    <xdr:ext cx="457200" cy="1097280"/>
    <xdr:pic>
      <xdr:nvPicPr>
        <xdr:cNvPr id="63" name="image519.jpg" title="Immagine">
          <a:extLst>
            <a:ext uri="{FF2B5EF4-FFF2-40B4-BE49-F238E27FC236}">
              <a16:creationId xmlns:a16="http://schemas.microsoft.com/office/drawing/2014/main" xmlns="" id="{36249EFE-5D4F-E04F-B85F-45646E580262}"/>
            </a:ext>
          </a:extLst>
        </xdr:cNvPr>
        <xdr:cNvPicPr preferRelativeResize="0"/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12" y="860361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71</xdr:row>
      <xdr:rowOff>28575</xdr:rowOff>
    </xdr:from>
    <xdr:ext cx="457200" cy="1097280"/>
    <xdr:pic>
      <xdr:nvPicPr>
        <xdr:cNvPr id="64" name="image530.png" title="Immagine">
          <a:extLst>
            <a:ext uri="{FF2B5EF4-FFF2-40B4-BE49-F238E27FC236}">
              <a16:creationId xmlns:a16="http://schemas.microsoft.com/office/drawing/2014/main" xmlns="" id="{AA322C3B-9402-7045-891F-648F4A8D9D24}"/>
            </a:ext>
          </a:extLst>
        </xdr:cNvPr>
        <xdr:cNvPicPr preferRelativeResize="0"/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872394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73</xdr:row>
      <xdr:rowOff>0</xdr:rowOff>
    </xdr:from>
    <xdr:ext cx="457200" cy="1097280"/>
    <xdr:pic>
      <xdr:nvPicPr>
        <xdr:cNvPr id="65" name="image534.png" title="Immagine">
          <a:extLst>
            <a:ext uri="{FF2B5EF4-FFF2-40B4-BE49-F238E27FC236}">
              <a16:creationId xmlns:a16="http://schemas.microsoft.com/office/drawing/2014/main" xmlns="" id="{0A3B323D-544C-EC41-B648-AB2558317842}"/>
            </a:ext>
          </a:extLst>
        </xdr:cNvPr>
        <xdr:cNvPicPr preferRelativeResize="0"/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906653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62</xdr:row>
      <xdr:rowOff>136525</xdr:rowOff>
    </xdr:from>
    <xdr:ext cx="457200" cy="1097280"/>
    <xdr:pic>
      <xdr:nvPicPr>
        <xdr:cNvPr id="66" name="image540.png" title="Immagine">
          <a:extLst>
            <a:ext uri="{FF2B5EF4-FFF2-40B4-BE49-F238E27FC236}">
              <a16:creationId xmlns:a16="http://schemas.microsoft.com/office/drawing/2014/main" xmlns="" id="{A2C5EF31-DA35-5B47-8AAE-85F5E9F6203E}"/>
            </a:ext>
          </a:extLst>
        </xdr:cNvPr>
        <xdr:cNvPicPr preferRelativeResize="0"/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112" y="768318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54</xdr:row>
      <xdr:rowOff>111125</xdr:rowOff>
    </xdr:from>
    <xdr:ext cx="457200" cy="1097280"/>
    <xdr:pic>
      <xdr:nvPicPr>
        <xdr:cNvPr id="67" name="image558.jpg" title="Immagine">
          <a:extLst>
            <a:ext uri="{FF2B5EF4-FFF2-40B4-BE49-F238E27FC236}">
              <a16:creationId xmlns:a16="http://schemas.microsoft.com/office/drawing/2014/main" xmlns="" id="{C401277D-0BB1-0C44-85B2-4D93AEB1D214}"/>
            </a:ext>
          </a:extLst>
        </xdr:cNvPr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138112" y="6664642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150812</xdr:colOff>
      <xdr:row>57</xdr:row>
      <xdr:rowOff>120650</xdr:rowOff>
    </xdr:from>
    <xdr:ext cx="457200" cy="1097280"/>
    <xdr:pic>
      <xdr:nvPicPr>
        <xdr:cNvPr id="68" name="image553.jpg" title="Immagine">
          <a:extLst>
            <a:ext uri="{FF2B5EF4-FFF2-40B4-BE49-F238E27FC236}">
              <a16:creationId xmlns:a16="http://schemas.microsoft.com/office/drawing/2014/main" xmlns="" id="{84FFCF8F-DBF6-A742-AD77-C615899EFA16}"/>
            </a:ext>
          </a:extLst>
        </xdr:cNvPr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150812" y="704659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163512</xdr:colOff>
      <xdr:row>65</xdr:row>
      <xdr:rowOff>88900</xdr:rowOff>
    </xdr:from>
    <xdr:ext cx="457200" cy="1097280"/>
    <xdr:pic>
      <xdr:nvPicPr>
        <xdr:cNvPr id="70" name="image556.jpg" title="Immagine">
          <a:extLst>
            <a:ext uri="{FF2B5EF4-FFF2-40B4-BE49-F238E27FC236}">
              <a16:creationId xmlns:a16="http://schemas.microsoft.com/office/drawing/2014/main" xmlns="" id="{B8D34291-DB32-E847-A1D0-B1B2CCB0D0B4}"/>
            </a:ext>
          </a:extLst>
        </xdr:cNvPr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163512" y="796798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72</xdr:row>
      <xdr:rowOff>25400</xdr:rowOff>
    </xdr:from>
    <xdr:ext cx="457200" cy="1097280"/>
    <xdr:pic>
      <xdr:nvPicPr>
        <xdr:cNvPr id="71" name="image555.png" title="Immagine">
          <a:extLst>
            <a:ext uri="{FF2B5EF4-FFF2-40B4-BE49-F238E27FC236}">
              <a16:creationId xmlns:a16="http://schemas.microsoft.com/office/drawing/2014/main" xmlns="" id="{14E79630-1800-CC44-842B-4CDBFFDE69A0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176212" y="885063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55</xdr:row>
      <xdr:rowOff>57150</xdr:rowOff>
    </xdr:from>
    <xdr:ext cx="457200" cy="1097280"/>
    <xdr:pic>
      <xdr:nvPicPr>
        <xdr:cNvPr id="72" name="image554.png">
          <a:extLst>
            <a:ext uri="{FF2B5EF4-FFF2-40B4-BE49-F238E27FC236}">
              <a16:creationId xmlns:a16="http://schemas.microsoft.com/office/drawing/2014/main" xmlns="" id="{2DA87FE2-FEFD-084E-A8ED-2F4755D6C544}"/>
            </a:ext>
          </a:extLst>
        </xdr:cNvPr>
        <xdr:cNvPicPr preferRelativeResize="0"/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678624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59</xdr:row>
      <xdr:rowOff>76200</xdr:rowOff>
    </xdr:from>
    <xdr:ext cx="457200" cy="1097280"/>
    <xdr:pic>
      <xdr:nvPicPr>
        <xdr:cNvPr id="79" name="image541.png" title="Immagine">
          <a:extLst>
            <a:ext uri="{FF2B5EF4-FFF2-40B4-BE49-F238E27FC236}">
              <a16:creationId xmlns:a16="http://schemas.microsoft.com/office/drawing/2014/main" xmlns="" id="{B78D32AC-F3D8-984F-AF72-4729332E052C}"/>
            </a:ext>
          </a:extLst>
        </xdr:cNvPr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138112" y="729615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163512</xdr:colOff>
      <xdr:row>69</xdr:row>
      <xdr:rowOff>38100</xdr:rowOff>
    </xdr:from>
    <xdr:ext cx="457200" cy="1097280"/>
    <xdr:pic>
      <xdr:nvPicPr>
        <xdr:cNvPr id="95" name="image560.png">
          <a:extLst>
            <a:ext uri="{FF2B5EF4-FFF2-40B4-BE49-F238E27FC236}">
              <a16:creationId xmlns:a16="http://schemas.microsoft.com/office/drawing/2014/main" xmlns="" id="{3760E96E-699D-E845-A199-E3A7C7D7CD47}"/>
            </a:ext>
          </a:extLst>
        </xdr:cNvPr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163512" y="847090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138112</xdr:colOff>
      <xdr:row>74</xdr:row>
      <xdr:rowOff>127000</xdr:rowOff>
    </xdr:from>
    <xdr:ext cx="457200" cy="1097280"/>
    <xdr:pic>
      <xdr:nvPicPr>
        <xdr:cNvPr id="96" name="image470.png">
          <a:extLst>
            <a:ext uri="{FF2B5EF4-FFF2-40B4-BE49-F238E27FC236}">
              <a16:creationId xmlns:a16="http://schemas.microsoft.com/office/drawing/2014/main" xmlns="" id="{01175595-D94B-5B4E-B3D9-8BD909F1D766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138112" y="9114790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150812</xdr:colOff>
      <xdr:row>75</xdr:row>
      <xdr:rowOff>120650</xdr:rowOff>
    </xdr:from>
    <xdr:ext cx="457200" cy="1097280"/>
    <xdr:pic>
      <xdr:nvPicPr>
        <xdr:cNvPr id="97" name="image202.png" title="Immagine">
          <a:extLst>
            <a:ext uri="{FF2B5EF4-FFF2-40B4-BE49-F238E27FC236}">
              <a16:creationId xmlns:a16="http://schemas.microsoft.com/office/drawing/2014/main" xmlns="" id="{D276DD81-CAF9-1146-9F66-946CE30D8559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150812" y="934910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76</xdr:row>
      <xdr:rowOff>92075</xdr:rowOff>
    </xdr:from>
    <xdr:ext cx="457200" cy="1097280"/>
    <xdr:pic>
      <xdr:nvPicPr>
        <xdr:cNvPr id="98" name="image190.jpg" title="Immagine">
          <a:extLst>
            <a:ext uri="{FF2B5EF4-FFF2-40B4-BE49-F238E27FC236}">
              <a16:creationId xmlns:a16="http://schemas.microsoft.com/office/drawing/2014/main" xmlns="" id="{42AB7855-A75C-1C46-A49E-4B52C209BE4C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176212" y="947324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77</xdr:row>
      <xdr:rowOff>92075</xdr:rowOff>
    </xdr:from>
    <xdr:ext cx="457200" cy="1097280"/>
    <xdr:pic>
      <xdr:nvPicPr>
        <xdr:cNvPr id="99" name="image371.png" title="Immagine">
          <a:extLst>
            <a:ext uri="{FF2B5EF4-FFF2-40B4-BE49-F238E27FC236}">
              <a16:creationId xmlns:a16="http://schemas.microsoft.com/office/drawing/2014/main" xmlns="" id="{409992AD-3F0C-B840-81B4-5D0FC1C594F2}"/>
            </a:ext>
          </a:extLst>
        </xdr:cNvPr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176212" y="94922975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78</xdr:row>
      <xdr:rowOff>158750</xdr:rowOff>
    </xdr:from>
    <xdr:ext cx="457200" cy="1097280"/>
    <xdr:pic>
      <xdr:nvPicPr>
        <xdr:cNvPr id="100" name="image455.png">
          <a:extLst>
            <a:ext uri="{FF2B5EF4-FFF2-40B4-BE49-F238E27FC236}">
              <a16:creationId xmlns:a16="http://schemas.microsoft.com/office/drawing/2014/main" xmlns="" id="{35DCC1E0-4774-B140-AC32-E12603253634}"/>
            </a:ext>
          </a:extLst>
        </xdr:cNvPr>
        <xdr:cNvPicPr preferRelativeResize="0"/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97339150"/>
          <a:ext cx="457200" cy="10972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176212</xdr:colOff>
      <xdr:row>79</xdr:row>
      <xdr:rowOff>82550</xdr:rowOff>
    </xdr:from>
    <xdr:ext cx="457200" cy="1097280"/>
    <xdr:pic>
      <xdr:nvPicPr>
        <xdr:cNvPr id="101" name="image206.png" title="Immagine">
          <a:extLst>
            <a:ext uri="{FF2B5EF4-FFF2-40B4-BE49-F238E27FC236}">
              <a16:creationId xmlns:a16="http://schemas.microsoft.com/office/drawing/2014/main" xmlns="" id="{F11F60FC-7C5C-7B43-9D3E-12591A42E91D}"/>
            </a:ext>
          </a:extLst>
        </xdr:cNvPr>
        <xdr:cNvPicPr preferRelativeResize="0"/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212" y="98532950"/>
          <a:ext cx="457200" cy="10972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O6" sqref="O6"/>
    </sheetView>
  </sheetViews>
  <sheetFormatPr defaultColWidth="10.875" defaultRowHeight="12.75" x14ac:dyDescent="0.2"/>
  <cols>
    <col min="1" max="1" width="11.5" style="1" customWidth="1"/>
    <col min="2" max="2" width="12.625" style="1" customWidth="1"/>
    <col min="3" max="3" width="19.125" style="1" customWidth="1"/>
    <col min="4" max="4" width="17.375" style="1" customWidth="1"/>
    <col min="5" max="5" width="15" style="1" customWidth="1"/>
    <col min="6" max="6" width="34.625" style="1" customWidth="1"/>
    <col min="7" max="7" width="16.625" style="2" customWidth="1"/>
    <col min="8" max="8" width="12.875" style="1" customWidth="1"/>
    <col min="9" max="9" width="20.5" style="1" customWidth="1"/>
    <col min="10" max="10" width="3" style="1" customWidth="1"/>
    <col min="11" max="16384" width="10.875" style="1"/>
  </cols>
  <sheetData>
    <row r="1" spans="1:9" ht="33" customHeight="1" x14ac:dyDescent="0.2">
      <c r="G1" s="18"/>
      <c r="H1" s="25"/>
      <c r="I1" s="23">
        <f>SUM(I3:I80)</f>
        <v>1438449</v>
      </c>
    </row>
    <row r="2" spans="1:9" ht="13.5" thickBo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101</v>
      </c>
      <c r="F2" s="7" t="s">
        <v>4</v>
      </c>
      <c r="G2" s="8" t="s">
        <v>5</v>
      </c>
      <c r="H2" s="9" t="s">
        <v>102</v>
      </c>
      <c r="I2" s="24" t="s">
        <v>103</v>
      </c>
    </row>
    <row r="3" spans="1:9" ht="99.95" customHeight="1" thickTop="1" x14ac:dyDescent="0.2">
      <c r="A3" s="10"/>
      <c r="B3" s="5">
        <v>32</v>
      </c>
      <c r="C3" s="5">
        <v>8051513920240</v>
      </c>
      <c r="D3" s="6" t="s">
        <v>6</v>
      </c>
      <c r="E3" s="6" t="s">
        <v>7</v>
      </c>
      <c r="F3" s="6" t="s">
        <v>8</v>
      </c>
      <c r="G3" s="11">
        <v>20</v>
      </c>
      <c r="H3" s="19">
        <v>13</v>
      </c>
      <c r="I3" s="13">
        <f t="shared" ref="I3:I51" si="0">G3*H3</f>
        <v>260</v>
      </c>
    </row>
    <row r="4" spans="1:9" ht="99.95" customHeight="1" x14ac:dyDescent="0.2">
      <c r="A4" s="12"/>
      <c r="B4" s="3">
        <v>59</v>
      </c>
      <c r="C4" s="3">
        <v>8051513921339</v>
      </c>
      <c r="D4" s="4" t="s">
        <v>9</v>
      </c>
      <c r="E4" s="4" t="s">
        <v>7</v>
      </c>
      <c r="F4" s="4" t="s">
        <v>10</v>
      </c>
      <c r="G4" s="13">
        <v>35</v>
      </c>
      <c r="H4" s="20">
        <v>6</v>
      </c>
      <c r="I4" s="13">
        <f t="shared" si="0"/>
        <v>210</v>
      </c>
    </row>
    <row r="5" spans="1:9" ht="99.95" customHeight="1" x14ac:dyDescent="0.2">
      <c r="A5" s="12"/>
      <c r="B5" s="3">
        <v>125</v>
      </c>
      <c r="C5" s="3">
        <v>8051513920417</v>
      </c>
      <c r="D5" s="4" t="s">
        <v>6</v>
      </c>
      <c r="E5" s="4" t="s">
        <v>7</v>
      </c>
      <c r="F5" s="4" t="s">
        <v>11</v>
      </c>
      <c r="G5" s="13">
        <v>20</v>
      </c>
      <c r="H5" s="20">
        <v>4</v>
      </c>
      <c r="I5" s="13">
        <f t="shared" si="0"/>
        <v>80</v>
      </c>
    </row>
    <row r="6" spans="1:9" ht="99.95" customHeight="1" x14ac:dyDescent="0.2">
      <c r="A6" s="12"/>
      <c r="B6" s="3">
        <v>171</v>
      </c>
      <c r="C6" s="3">
        <v>8051513923005</v>
      </c>
      <c r="D6" s="4" t="s">
        <v>9</v>
      </c>
      <c r="E6" s="4" t="s">
        <v>7</v>
      </c>
      <c r="F6" s="4" t="s">
        <v>12</v>
      </c>
      <c r="G6" s="13">
        <v>35</v>
      </c>
      <c r="H6" s="20">
        <v>18</v>
      </c>
      <c r="I6" s="13">
        <f t="shared" si="0"/>
        <v>630</v>
      </c>
    </row>
    <row r="7" spans="1:9" ht="99.95" customHeight="1" x14ac:dyDescent="0.2">
      <c r="A7" s="12"/>
      <c r="B7" s="3">
        <v>177</v>
      </c>
      <c r="C7" s="3">
        <v>8051513923081</v>
      </c>
      <c r="D7" s="4" t="s">
        <v>6</v>
      </c>
      <c r="E7" s="4" t="s">
        <v>7</v>
      </c>
      <c r="F7" s="4" t="s">
        <v>13</v>
      </c>
      <c r="G7" s="13">
        <v>20</v>
      </c>
      <c r="H7" s="20">
        <v>1</v>
      </c>
      <c r="I7" s="13">
        <f t="shared" si="0"/>
        <v>20</v>
      </c>
    </row>
    <row r="8" spans="1:9" ht="99.95" customHeight="1" x14ac:dyDescent="0.2">
      <c r="A8" s="12"/>
      <c r="B8" s="3">
        <v>183</v>
      </c>
      <c r="C8" s="3">
        <v>8051513923180</v>
      </c>
      <c r="D8" s="4" t="s">
        <v>6</v>
      </c>
      <c r="E8" s="4" t="s">
        <v>7</v>
      </c>
      <c r="F8" s="4" t="s">
        <v>14</v>
      </c>
      <c r="G8" s="13">
        <v>20</v>
      </c>
      <c r="H8" s="20">
        <v>1</v>
      </c>
      <c r="I8" s="13">
        <f t="shared" si="0"/>
        <v>20</v>
      </c>
    </row>
    <row r="9" spans="1:9" ht="99.95" customHeight="1" x14ac:dyDescent="0.2">
      <c r="A9" s="12"/>
      <c r="B9" s="3">
        <v>185</v>
      </c>
      <c r="C9" s="3">
        <v>8051513923173</v>
      </c>
      <c r="D9" s="4" t="s">
        <v>6</v>
      </c>
      <c r="E9" s="4" t="s">
        <v>7</v>
      </c>
      <c r="F9" s="4" t="s">
        <v>15</v>
      </c>
      <c r="G9" s="13">
        <v>20</v>
      </c>
      <c r="H9" s="20">
        <v>1</v>
      </c>
      <c r="I9" s="13">
        <f t="shared" si="0"/>
        <v>20</v>
      </c>
    </row>
    <row r="10" spans="1:9" ht="99.95" customHeight="1" x14ac:dyDescent="0.2">
      <c r="A10" s="12"/>
      <c r="B10" s="3">
        <v>187</v>
      </c>
      <c r="C10" s="3">
        <v>8051513923142</v>
      </c>
      <c r="D10" s="4" t="s">
        <v>9</v>
      </c>
      <c r="E10" s="4" t="s">
        <v>7</v>
      </c>
      <c r="F10" s="4" t="s">
        <v>16</v>
      </c>
      <c r="G10" s="13">
        <v>35</v>
      </c>
      <c r="H10" s="20">
        <v>3</v>
      </c>
      <c r="I10" s="13">
        <f t="shared" si="0"/>
        <v>105</v>
      </c>
    </row>
    <row r="11" spans="1:9" ht="99.95" customHeight="1" x14ac:dyDescent="0.2">
      <c r="A11" s="12"/>
      <c r="B11" s="3">
        <v>231</v>
      </c>
      <c r="C11" s="3">
        <v>8051513923647</v>
      </c>
      <c r="D11" s="4" t="s">
        <v>9</v>
      </c>
      <c r="E11" s="4" t="s">
        <v>7</v>
      </c>
      <c r="F11" s="4" t="s">
        <v>17</v>
      </c>
      <c r="G11" s="13">
        <v>35</v>
      </c>
      <c r="H11" s="20">
        <v>59</v>
      </c>
      <c r="I11" s="13">
        <f t="shared" si="0"/>
        <v>2065</v>
      </c>
    </row>
    <row r="12" spans="1:9" ht="99.95" customHeight="1" x14ac:dyDescent="0.2">
      <c r="A12" s="12"/>
      <c r="B12" s="3">
        <v>233</v>
      </c>
      <c r="C12" s="3">
        <v>8051513923654</v>
      </c>
      <c r="D12" s="4" t="s">
        <v>9</v>
      </c>
      <c r="E12" s="4" t="s">
        <v>7</v>
      </c>
      <c r="F12" s="4" t="s">
        <v>18</v>
      </c>
      <c r="G12" s="13">
        <v>35</v>
      </c>
      <c r="H12" s="20">
        <v>5</v>
      </c>
      <c r="I12" s="13">
        <f t="shared" si="0"/>
        <v>175</v>
      </c>
    </row>
    <row r="13" spans="1:9" ht="99.95" customHeight="1" x14ac:dyDescent="0.2">
      <c r="A13" s="12"/>
      <c r="B13" s="3">
        <v>238</v>
      </c>
      <c r="C13" s="3">
        <v>8051513923531</v>
      </c>
      <c r="D13" s="4" t="s">
        <v>6</v>
      </c>
      <c r="E13" s="4" t="s">
        <v>7</v>
      </c>
      <c r="F13" s="4" t="s">
        <v>19</v>
      </c>
      <c r="G13" s="13">
        <v>20</v>
      </c>
      <c r="H13" s="20">
        <v>5</v>
      </c>
      <c r="I13" s="13">
        <f t="shared" si="0"/>
        <v>100</v>
      </c>
    </row>
    <row r="14" spans="1:9" ht="99.95" customHeight="1" x14ac:dyDescent="0.2">
      <c r="A14" s="3">
        <v>249</v>
      </c>
      <c r="B14" s="12"/>
      <c r="C14" s="3">
        <v>8051513923685</v>
      </c>
      <c r="D14" s="4" t="s">
        <v>9</v>
      </c>
      <c r="E14" s="4" t="s">
        <v>7</v>
      </c>
      <c r="F14" s="4" t="s">
        <v>20</v>
      </c>
      <c r="G14" s="13">
        <v>35</v>
      </c>
      <c r="H14" s="20">
        <v>17</v>
      </c>
      <c r="I14" s="13">
        <f t="shared" si="0"/>
        <v>595</v>
      </c>
    </row>
    <row r="15" spans="1:9" ht="99.95" customHeight="1" x14ac:dyDescent="0.2">
      <c r="A15" s="12"/>
      <c r="B15" s="3">
        <v>253</v>
      </c>
      <c r="C15" s="3">
        <v>8051513923876</v>
      </c>
      <c r="D15" s="4" t="s">
        <v>6</v>
      </c>
      <c r="E15" s="4" t="s">
        <v>7</v>
      </c>
      <c r="F15" s="4" t="s">
        <v>21</v>
      </c>
      <c r="G15" s="13">
        <v>20</v>
      </c>
      <c r="H15" s="20">
        <v>3</v>
      </c>
      <c r="I15" s="13">
        <f t="shared" si="0"/>
        <v>60</v>
      </c>
    </row>
    <row r="16" spans="1:9" ht="99.95" customHeight="1" x14ac:dyDescent="0.2">
      <c r="A16" s="12"/>
      <c r="B16" s="3">
        <v>255</v>
      </c>
      <c r="C16" s="3">
        <v>8051513923678</v>
      </c>
      <c r="D16" s="4" t="s">
        <v>9</v>
      </c>
      <c r="E16" s="4" t="s">
        <v>7</v>
      </c>
      <c r="F16" s="4" t="s">
        <v>22</v>
      </c>
      <c r="G16" s="13">
        <v>35</v>
      </c>
      <c r="H16" s="20">
        <v>62</v>
      </c>
      <c r="I16" s="13">
        <f t="shared" si="0"/>
        <v>2170</v>
      </c>
    </row>
    <row r="17" spans="1:9" ht="99.95" customHeight="1" x14ac:dyDescent="0.2">
      <c r="A17" s="12"/>
      <c r="B17" s="3">
        <v>263</v>
      </c>
      <c r="C17" s="3">
        <v>8051513923890</v>
      </c>
      <c r="D17" s="4" t="s">
        <v>6</v>
      </c>
      <c r="E17" s="4" t="s">
        <v>23</v>
      </c>
      <c r="F17" s="4" t="s">
        <v>24</v>
      </c>
      <c r="G17" s="13">
        <v>15</v>
      </c>
      <c r="H17" s="20">
        <v>38</v>
      </c>
      <c r="I17" s="13">
        <f t="shared" si="0"/>
        <v>570</v>
      </c>
    </row>
    <row r="18" spans="1:9" ht="99.95" customHeight="1" x14ac:dyDescent="0.2">
      <c r="A18" s="12"/>
      <c r="B18" s="3">
        <v>284</v>
      </c>
      <c r="C18" s="3">
        <v>8051513924026</v>
      </c>
      <c r="D18" s="4" t="s">
        <v>9</v>
      </c>
      <c r="E18" s="4" t="s">
        <v>7</v>
      </c>
      <c r="F18" s="4" t="s">
        <v>25</v>
      </c>
      <c r="G18" s="13">
        <v>35</v>
      </c>
      <c r="H18" s="20">
        <v>31</v>
      </c>
      <c r="I18" s="13">
        <f t="shared" si="0"/>
        <v>1085</v>
      </c>
    </row>
    <row r="19" spans="1:9" ht="99.95" customHeight="1" x14ac:dyDescent="0.2">
      <c r="A19" s="12"/>
      <c r="B19" s="3">
        <v>285</v>
      </c>
      <c r="C19" s="3">
        <v>8051513924033</v>
      </c>
      <c r="D19" s="4" t="s">
        <v>6</v>
      </c>
      <c r="E19" s="4" t="s">
        <v>7</v>
      </c>
      <c r="F19" s="4" t="s">
        <v>26</v>
      </c>
      <c r="G19" s="13">
        <v>20</v>
      </c>
      <c r="H19" s="20">
        <v>32</v>
      </c>
      <c r="I19" s="13">
        <f t="shared" si="0"/>
        <v>640</v>
      </c>
    </row>
    <row r="20" spans="1:9" ht="99.95" customHeight="1" x14ac:dyDescent="0.2">
      <c r="A20" s="12"/>
      <c r="B20" s="3">
        <v>441</v>
      </c>
      <c r="C20" s="3">
        <v>8051513925627</v>
      </c>
      <c r="D20" s="4" t="s">
        <v>27</v>
      </c>
      <c r="E20" s="4" t="s">
        <v>28</v>
      </c>
      <c r="F20" s="4" t="s">
        <v>29</v>
      </c>
      <c r="G20" s="13">
        <v>37</v>
      </c>
      <c r="H20" s="20">
        <v>3778</v>
      </c>
      <c r="I20" s="13">
        <f t="shared" si="0"/>
        <v>139786</v>
      </c>
    </row>
    <row r="21" spans="1:9" ht="99.95" customHeight="1" x14ac:dyDescent="0.2">
      <c r="A21" s="12"/>
      <c r="B21" s="3">
        <v>459</v>
      </c>
      <c r="C21" s="3">
        <v>8051513925771</v>
      </c>
      <c r="D21" s="4" t="s">
        <v>9</v>
      </c>
      <c r="E21" s="4" t="s">
        <v>7</v>
      </c>
      <c r="F21" s="4" t="s">
        <v>30</v>
      </c>
      <c r="G21" s="13">
        <v>35</v>
      </c>
      <c r="H21" s="20">
        <v>9</v>
      </c>
      <c r="I21" s="13">
        <f t="shared" si="0"/>
        <v>315</v>
      </c>
    </row>
    <row r="22" spans="1:9" ht="99.95" customHeight="1" x14ac:dyDescent="0.2">
      <c r="A22" s="12"/>
      <c r="B22" s="3">
        <v>460</v>
      </c>
      <c r="C22" s="3">
        <v>8051513925832</v>
      </c>
      <c r="D22" s="4" t="s">
        <v>9</v>
      </c>
      <c r="E22" s="4" t="s">
        <v>31</v>
      </c>
      <c r="F22" s="4" t="s">
        <v>32</v>
      </c>
      <c r="G22" s="13">
        <v>45</v>
      </c>
      <c r="H22" s="20">
        <v>15</v>
      </c>
      <c r="I22" s="13">
        <f t="shared" si="0"/>
        <v>675</v>
      </c>
    </row>
    <row r="23" spans="1:9" ht="99.95" customHeight="1" x14ac:dyDescent="0.2">
      <c r="A23" s="12"/>
      <c r="B23" s="3">
        <v>461</v>
      </c>
      <c r="C23" s="3">
        <v>8051513925788</v>
      </c>
      <c r="D23" s="4" t="s">
        <v>9</v>
      </c>
      <c r="E23" s="4" t="s">
        <v>7</v>
      </c>
      <c r="F23" s="4" t="s">
        <v>33</v>
      </c>
      <c r="G23" s="13">
        <v>35</v>
      </c>
      <c r="H23" s="20">
        <v>24</v>
      </c>
      <c r="I23" s="13">
        <f t="shared" si="0"/>
        <v>840</v>
      </c>
    </row>
    <row r="24" spans="1:9" ht="99.95" customHeight="1" x14ac:dyDescent="0.2">
      <c r="A24" s="12"/>
      <c r="B24" s="3">
        <v>462</v>
      </c>
      <c r="C24" s="3">
        <v>8051513925870</v>
      </c>
      <c r="D24" s="4" t="s">
        <v>6</v>
      </c>
      <c r="E24" s="4" t="s">
        <v>23</v>
      </c>
      <c r="F24" s="4" t="s">
        <v>34</v>
      </c>
      <c r="G24" s="13">
        <v>15</v>
      </c>
      <c r="H24" s="20">
        <v>1</v>
      </c>
      <c r="I24" s="13">
        <f t="shared" si="0"/>
        <v>15</v>
      </c>
    </row>
    <row r="25" spans="1:9" ht="99.95" customHeight="1" x14ac:dyDescent="0.2">
      <c r="A25" s="12"/>
      <c r="B25" s="3">
        <v>463</v>
      </c>
      <c r="C25" s="3">
        <v>8051513925924</v>
      </c>
      <c r="D25" s="4" t="s">
        <v>6</v>
      </c>
      <c r="E25" s="4" t="s">
        <v>7</v>
      </c>
      <c r="F25" s="4" t="s">
        <v>35</v>
      </c>
      <c r="G25" s="13">
        <v>20</v>
      </c>
      <c r="H25" s="20">
        <v>16</v>
      </c>
      <c r="I25" s="13">
        <f t="shared" si="0"/>
        <v>320</v>
      </c>
    </row>
    <row r="26" spans="1:9" ht="99.95" customHeight="1" x14ac:dyDescent="0.2">
      <c r="A26" s="12"/>
      <c r="B26" s="3">
        <v>466</v>
      </c>
      <c r="C26" s="3">
        <v>8051513925795</v>
      </c>
      <c r="D26" s="4" t="s">
        <v>9</v>
      </c>
      <c r="E26" s="4" t="s">
        <v>7</v>
      </c>
      <c r="F26" s="4" t="s">
        <v>36</v>
      </c>
      <c r="G26" s="13">
        <v>35</v>
      </c>
      <c r="H26" s="20">
        <v>3</v>
      </c>
      <c r="I26" s="13">
        <f t="shared" si="0"/>
        <v>105</v>
      </c>
    </row>
    <row r="27" spans="1:9" ht="99.95" customHeight="1" x14ac:dyDescent="0.2">
      <c r="A27" s="12"/>
      <c r="B27" s="3">
        <v>469</v>
      </c>
      <c r="C27" s="3">
        <v>8051513925818</v>
      </c>
      <c r="D27" s="4" t="s">
        <v>9</v>
      </c>
      <c r="E27" s="4" t="s">
        <v>7</v>
      </c>
      <c r="F27" s="4" t="s">
        <v>37</v>
      </c>
      <c r="G27" s="13">
        <v>35</v>
      </c>
      <c r="H27" s="20">
        <v>22</v>
      </c>
      <c r="I27" s="13">
        <f t="shared" si="0"/>
        <v>770</v>
      </c>
    </row>
    <row r="28" spans="1:9" ht="99.95" customHeight="1" x14ac:dyDescent="0.2">
      <c r="A28" s="12"/>
      <c r="B28" s="3">
        <v>471</v>
      </c>
      <c r="C28" s="3">
        <v>8051513925931</v>
      </c>
      <c r="D28" s="4" t="s">
        <v>6</v>
      </c>
      <c r="E28" s="4" t="s">
        <v>7</v>
      </c>
      <c r="F28" s="4" t="s">
        <v>38</v>
      </c>
      <c r="G28" s="13">
        <v>20</v>
      </c>
      <c r="H28" s="20">
        <v>4</v>
      </c>
      <c r="I28" s="13">
        <f t="shared" si="0"/>
        <v>80</v>
      </c>
    </row>
    <row r="29" spans="1:9" ht="99.95" customHeight="1" x14ac:dyDescent="0.2">
      <c r="A29" s="12"/>
      <c r="B29" s="3">
        <v>533</v>
      </c>
      <c r="C29" s="3">
        <v>8051513926471</v>
      </c>
      <c r="D29" s="4" t="s">
        <v>27</v>
      </c>
      <c r="E29" s="4" t="s">
        <v>39</v>
      </c>
      <c r="F29" s="4" t="s">
        <v>40</v>
      </c>
      <c r="G29" s="13">
        <v>30</v>
      </c>
      <c r="H29" s="20">
        <v>3</v>
      </c>
      <c r="I29" s="13">
        <f t="shared" si="0"/>
        <v>90</v>
      </c>
    </row>
    <row r="30" spans="1:9" ht="99.95" customHeight="1" x14ac:dyDescent="0.2">
      <c r="A30" s="12"/>
      <c r="B30" s="3">
        <v>534</v>
      </c>
      <c r="C30" s="3">
        <v>8051513926488</v>
      </c>
      <c r="D30" s="4" t="s">
        <v>27</v>
      </c>
      <c r="E30" s="4" t="s">
        <v>28</v>
      </c>
      <c r="F30" s="4" t="s">
        <v>41</v>
      </c>
      <c r="G30" s="13">
        <v>37</v>
      </c>
      <c r="H30" s="20">
        <v>1252</v>
      </c>
      <c r="I30" s="13">
        <f t="shared" si="0"/>
        <v>46324</v>
      </c>
    </row>
    <row r="31" spans="1:9" ht="99.95" customHeight="1" x14ac:dyDescent="0.2">
      <c r="A31" s="12"/>
      <c r="B31" s="3">
        <v>587</v>
      </c>
      <c r="C31" s="3">
        <v>8051513926983</v>
      </c>
      <c r="D31" s="4" t="s">
        <v>9</v>
      </c>
      <c r="E31" s="4" t="s">
        <v>7</v>
      </c>
      <c r="F31" s="4" t="s">
        <v>42</v>
      </c>
      <c r="G31" s="13">
        <v>35</v>
      </c>
      <c r="H31" s="20">
        <v>8</v>
      </c>
      <c r="I31" s="13">
        <f t="shared" si="0"/>
        <v>280</v>
      </c>
    </row>
    <row r="32" spans="1:9" ht="99.95" customHeight="1" x14ac:dyDescent="0.2">
      <c r="A32" s="12"/>
      <c r="B32" s="3">
        <v>593</v>
      </c>
      <c r="C32" s="3">
        <v>8051513927041</v>
      </c>
      <c r="D32" s="4" t="s">
        <v>6</v>
      </c>
      <c r="E32" s="4" t="s">
        <v>7</v>
      </c>
      <c r="F32" s="4" t="s">
        <v>43</v>
      </c>
      <c r="G32" s="13">
        <v>20</v>
      </c>
      <c r="H32" s="20">
        <v>3</v>
      </c>
      <c r="I32" s="13">
        <f t="shared" si="0"/>
        <v>60</v>
      </c>
    </row>
    <row r="33" spans="1:9" ht="99.95" customHeight="1" x14ac:dyDescent="0.2">
      <c r="A33" s="12"/>
      <c r="B33" s="3">
        <v>596</v>
      </c>
      <c r="C33" s="3">
        <v>8051513927072</v>
      </c>
      <c r="D33" s="4" t="s">
        <v>9</v>
      </c>
      <c r="E33" s="4" t="s">
        <v>7</v>
      </c>
      <c r="F33" s="4" t="s">
        <v>44</v>
      </c>
      <c r="G33" s="13">
        <v>35</v>
      </c>
      <c r="H33" s="20">
        <v>71</v>
      </c>
      <c r="I33" s="13">
        <f t="shared" si="0"/>
        <v>2485</v>
      </c>
    </row>
    <row r="34" spans="1:9" ht="99.95" customHeight="1" x14ac:dyDescent="0.2">
      <c r="A34" s="12"/>
      <c r="B34" s="3">
        <v>597</v>
      </c>
      <c r="C34" s="3">
        <v>8051513927089</v>
      </c>
      <c r="D34" s="4" t="s">
        <v>9</v>
      </c>
      <c r="E34" s="4" t="s">
        <v>7</v>
      </c>
      <c r="F34" s="4" t="s">
        <v>45</v>
      </c>
      <c r="G34" s="13">
        <v>35</v>
      </c>
      <c r="H34" s="20">
        <v>2</v>
      </c>
      <c r="I34" s="13">
        <f t="shared" si="0"/>
        <v>70</v>
      </c>
    </row>
    <row r="35" spans="1:9" ht="99.95" customHeight="1" x14ac:dyDescent="0.2">
      <c r="A35" s="12"/>
      <c r="B35" s="3">
        <v>601</v>
      </c>
      <c r="C35" s="3">
        <v>8051513927126</v>
      </c>
      <c r="D35" s="4" t="s">
        <v>9</v>
      </c>
      <c r="E35" s="4" t="s">
        <v>7</v>
      </c>
      <c r="F35" s="4" t="s">
        <v>46</v>
      </c>
      <c r="G35" s="13">
        <v>35</v>
      </c>
      <c r="H35" s="20">
        <v>525</v>
      </c>
      <c r="I35" s="13">
        <f t="shared" si="0"/>
        <v>18375</v>
      </c>
    </row>
    <row r="36" spans="1:9" ht="99.95" customHeight="1" x14ac:dyDescent="0.2">
      <c r="A36" s="12"/>
      <c r="B36" s="3">
        <v>602</v>
      </c>
      <c r="C36" s="3">
        <v>8051513927133</v>
      </c>
      <c r="D36" s="4" t="s">
        <v>27</v>
      </c>
      <c r="E36" s="4" t="s">
        <v>39</v>
      </c>
      <c r="F36" s="4" t="s">
        <v>47</v>
      </c>
      <c r="G36" s="13">
        <v>30</v>
      </c>
      <c r="H36" s="20">
        <v>4</v>
      </c>
      <c r="I36" s="13">
        <f t="shared" si="0"/>
        <v>120</v>
      </c>
    </row>
    <row r="37" spans="1:9" ht="99.95" customHeight="1" x14ac:dyDescent="0.2">
      <c r="A37" s="12"/>
      <c r="B37" s="3">
        <v>603</v>
      </c>
      <c r="C37" s="3">
        <v>8051513927140</v>
      </c>
      <c r="D37" s="4" t="s">
        <v>9</v>
      </c>
      <c r="E37" s="4" t="s">
        <v>7</v>
      </c>
      <c r="F37" s="4" t="s">
        <v>48</v>
      </c>
      <c r="G37" s="13">
        <v>35</v>
      </c>
      <c r="H37" s="20">
        <v>1940</v>
      </c>
      <c r="I37" s="13">
        <f t="shared" si="0"/>
        <v>67900</v>
      </c>
    </row>
    <row r="38" spans="1:9" ht="99.95" customHeight="1" x14ac:dyDescent="0.2">
      <c r="A38" s="12"/>
      <c r="B38" s="3">
        <v>605</v>
      </c>
      <c r="C38" s="3">
        <v>8051513927164</v>
      </c>
      <c r="D38" s="4" t="s">
        <v>9</v>
      </c>
      <c r="E38" s="4" t="s">
        <v>49</v>
      </c>
      <c r="F38" s="4" t="s">
        <v>50</v>
      </c>
      <c r="G38" s="13">
        <v>30</v>
      </c>
      <c r="H38" s="20">
        <v>1575</v>
      </c>
      <c r="I38" s="13">
        <f t="shared" si="0"/>
        <v>47250</v>
      </c>
    </row>
    <row r="39" spans="1:9" ht="99.95" customHeight="1" x14ac:dyDescent="0.2">
      <c r="A39" s="12"/>
      <c r="B39" s="3">
        <v>606</v>
      </c>
      <c r="C39" s="3">
        <v>8051513927171</v>
      </c>
      <c r="D39" s="4" t="s">
        <v>6</v>
      </c>
      <c r="E39" s="4" t="s">
        <v>23</v>
      </c>
      <c r="F39" s="4" t="s">
        <v>51</v>
      </c>
      <c r="G39" s="13">
        <v>15</v>
      </c>
      <c r="H39" s="20">
        <v>87</v>
      </c>
      <c r="I39" s="13">
        <f t="shared" si="0"/>
        <v>1305</v>
      </c>
    </row>
    <row r="40" spans="1:9" ht="99.95" customHeight="1" x14ac:dyDescent="0.2">
      <c r="A40" s="12"/>
      <c r="B40" s="3">
        <v>618</v>
      </c>
      <c r="C40" s="3">
        <v>8051513927294</v>
      </c>
      <c r="D40" s="4" t="s">
        <v>6</v>
      </c>
      <c r="E40" s="4" t="s">
        <v>7</v>
      </c>
      <c r="F40" s="4" t="s">
        <v>52</v>
      </c>
      <c r="G40" s="13">
        <v>20</v>
      </c>
      <c r="H40" s="20">
        <v>33</v>
      </c>
      <c r="I40" s="13">
        <f t="shared" si="0"/>
        <v>660</v>
      </c>
    </row>
    <row r="41" spans="1:9" ht="99.95" customHeight="1" x14ac:dyDescent="0.2">
      <c r="A41" s="12"/>
      <c r="B41" s="3">
        <v>621</v>
      </c>
      <c r="C41" s="3">
        <v>8051513927324</v>
      </c>
      <c r="D41" s="4" t="s">
        <v>6</v>
      </c>
      <c r="E41" s="4" t="s">
        <v>7</v>
      </c>
      <c r="F41" s="4" t="s">
        <v>53</v>
      </c>
      <c r="G41" s="13">
        <v>20</v>
      </c>
      <c r="H41" s="20">
        <v>4</v>
      </c>
      <c r="I41" s="13">
        <f t="shared" si="0"/>
        <v>80</v>
      </c>
    </row>
    <row r="42" spans="1:9" ht="99.95" customHeight="1" x14ac:dyDescent="0.2">
      <c r="A42" s="12"/>
      <c r="B42" s="3">
        <v>626</v>
      </c>
      <c r="C42" s="3">
        <v>8051513927379</v>
      </c>
      <c r="D42" s="4" t="s">
        <v>6</v>
      </c>
      <c r="E42" s="4" t="s">
        <v>7</v>
      </c>
      <c r="F42" s="4" t="s">
        <v>54</v>
      </c>
      <c r="G42" s="13">
        <v>20</v>
      </c>
      <c r="H42" s="20">
        <v>2</v>
      </c>
      <c r="I42" s="13">
        <f t="shared" si="0"/>
        <v>40</v>
      </c>
    </row>
    <row r="43" spans="1:9" ht="99.95" customHeight="1" x14ac:dyDescent="0.2">
      <c r="A43" s="12"/>
      <c r="B43" s="3">
        <v>638</v>
      </c>
      <c r="C43" s="3">
        <v>8051513927492</v>
      </c>
      <c r="D43" s="4" t="s">
        <v>9</v>
      </c>
      <c r="E43" s="4" t="s">
        <v>49</v>
      </c>
      <c r="F43" s="4" t="s">
        <v>55</v>
      </c>
      <c r="G43" s="13">
        <v>30</v>
      </c>
      <c r="H43" s="20">
        <v>996</v>
      </c>
      <c r="I43" s="13">
        <f t="shared" si="0"/>
        <v>29880</v>
      </c>
    </row>
    <row r="44" spans="1:9" ht="99.95" customHeight="1" x14ac:dyDescent="0.2">
      <c r="A44" s="12"/>
      <c r="B44" s="3">
        <v>639</v>
      </c>
      <c r="C44" s="3">
        <v>8051513927508</v>
      </c>
      <c r="D44" s="4" t="s">
        <v>9</v>
      </c>
      <c r="E44" s="4" t="s">
        <v>7</v>
      </c>
      <c r="F44" s="4" t="s">
        <v>56</v>
      </c>
      <c r="G44" s="13">
        <v>35</v>
      </c>
      <c r="H44" s="20">
        <v>10</v>
      </c>
      <c r="I44" s="13">
        <f t="shared" si="0"/>
        <v>350</v>
      </c>
    </row>
    <row r="45" spans="1:9" ht="99.95" customHeight="1" x14ac:dyDescent="0.2">
      <c r="A45" s="12"/>
      <c r="B45" s="3">
        <v>186</v>
      </c>
      <c r="C45" s="3" t="s">
        <v>57</v>
      </c>
      <c r="D45" s="4" t="s">
        <v>9</v>
      </c>
      <c r="E45" s="4" t="s">
        <v>7</v>
      </c>
      <c r="F45" s="4" t="s">
        <v>58</v>
      </c>
      <c r="G45" s="13">
        <v>35</v>
      </c>
      <c r="H45" s="20">
        <v>3</v>
      </c>
      <c r="I45" s="13">
        <f t="shared" si="0"/>
        <v>105</v>
      </c>
    </row>
    <row r="46" spans="1:9" ht="99.95" customHeight="1" x14ac:dyDescent="0.2">
      <c r="A46" s="12"/>
      <c r="B46" s="3">
        <v>101</v>
      </c>
      <c r="C46" s="3" t="s">
        <v>59</v>
      </c>
      <c r="D46" s="4" t="s">
        <v>9</v>
      </c>
      <c r="E46" s="4" t="s">
        <v>7</v>
      </c>
      <c r="F46" s="4" t="s">
        <v>60</v>
      </c>
      <c r="G46" s="13">
        <v>35</v>
      </c>
      <c r="H46" s="20">
        <v>4</v>
      </c>
      <c r="I46" s="13">
        <f t="shared" si="0"/>
        <v>140</v>
      </c>
    </row>
    <row r="47" spans="1:9" ht="20.100000000000001" customHeight="1" x14ac:dyDescent="0.2">
      <c r="A47" s="12"/>
      <c r="B47" s="3">
        <v>706</v>
      </c>
      <c r="C47" s="3" t="s">
        <v>61</v>
      </c>
      <c r="D47" s="4" t="s">
        <v>9</v>
      </c>
      <c r="E47" s="4" t="s">
        <v>7</v>
      </c>
      <c r="F47" s="4" t="s">
        <v>62</v>
      </c>
      <c r="G47" s="13">
        <v>35</v>
      </c>
      <c r="H47" s="20">
        <v>4</v>
      </c>
      <c r="I47" s="13">
        <f t="shared" si="0"/>
        <v>140</v>
      </c>
    </row>
    <row r="48" spans="1:9" ht="99.95" customHeight="1" x14ac:dyDescent="0.2">
      <c r="A48" s="12"/>
      <c r="B48" s="3">
        <v>188</v>
      </c>
      <c r="C48" s="3" t="s">
        <v>63</v>
      </c>
      <c r="D48" s="4" t="s">
        <v>9</v>
      </c>
      <c r="E48" s="4" t="s">
        <v>7</v>
      </c>
      <c r="F48" s="4" t="s">
        <v>64</v>
      </c>
      <c r="G48" s="13">
        <v>35</v>
      </c>
      <c r="H48" s="20">
        <v>3</v>
      </c>
      <c r="I48" s="13">
        <f t="shared" si="0"/>
        <v>105</v>
      </c>
    </row>
    <row r="49" spans="1:9" ht="99.95" customHeight="1" x14ac:dyDescent="0.2">
      <c r="A49" s="12"/>
      <c r="B49" s="3">
        <v>467</v>
      </c>
      <c r="C49" s="3" t="s">
        <v>65</v>
      </c>
      <c r="D49" s="4" t="s">
        <v>9</v>
      </c>
      <c r="E49" s="4" t="s">
        <v>7</v>
      </c>
      <c r="F49" s="4" t="s">
        <v>66</v>
      </c>
      <c r="G49" s="13">
        <v>35</v>
      </c>
      <c r="H49" s="20">
        <v>28</v>
      </c>
      <c r="I49" s="13">
        <f t="shared" si="0"/>
        <v>980</v>
      </c>
    </row>
    <row r="50" spans="1:9" ht="99.95" customHeight="1" x14ac:dyDescent="0.2">
      <c r="A50" s="12"/>
      <c r="B50" s="3">
        <v>172</v>
      </c>
      <c r="C50" s="3" t="s">
        <v>67</v>
      </c>
      <c r="D50" s="4" t="s">
        <v>9</v>
      </c>
      <c r="E50" s="4" t="s">
        <v>7</v>
      </c>
      <c r="F50" s="4" t="s">
        <v>68</v>
      </c>
      <c r="G50" s="13">
        <v>35</v>
      </c>
      <c r="H50" s="20">
        <v>5</v>
      </c>
      <c r="I50" s="13">
        <f t="shared" si="0"/>
        <v>175</v>
      </c>
    </row>
    <row r="51" spans="1:9" ht="99.95" customHeight="1" x14ac:dyDescent="0.2">
      <c r="A51" s="12"/>
      <c r="B51" s="3">
        <v>174</v>
      </c>
      <c r="C51" s="3">
        <v>8051513923050</v>
      </c>
      <c r="D51" s="4" t="s">
        <v>6</v>
      </c>
      <c r="E51" s="4" t="s">
        <v>7</v>
      </c>
      <c r="F51" s="4" t="s">
        <v>69</v>
      </c>
      <c r="G51" s="13">
        <v>20</v>
      </c>
      <c r="H51" s="20">
        <v>1</v>
      </c>
      <c r="I51" s="13">
        <f t="shared" si="0"/>
        <v>20</v>
      </c>
    </row>
    <row r="52" spans="1:9" ht="99.95" customHeight="1" x14ac:dyDescent="0.2">
      <c r="A52" s="12"/>
      <c r="B52" s="14">
        <v>488</v>
      </c>
      <c r="C52" s="3">
        <v>8051513926013</v>
      </c>
      <c r="D52" s="14" t="s">
        <v>27</v>
      </c>
      <c r="E52" s="14" t="s">
        <v>39</v>
      </c>
      <c r="F52" s="4" t="s">
        <v>70</v>
      </c>
      <c r="G52" s="15">
        <v>29</v>
      </c>
      <c r="H52" s="21">
        <v>3221</v>
      </c>
      <c r="I52" s="15">
        <f t="shared" ref="I52:I74" si="1">G52*H52</f>
        <v>93409</v>
      </c>
    </row>
    <row r="53" spans="1:9" ht="99.95" customHeight="1" x14ac:dyDescent="0.2">
      <c r="A53" s="12"/>
      <c r="B53" s="14">
        <v>489</v>
      </c>
      <c r="C53" s="3">
        <v>8051513926020</v>
      </c>
      <c r="D53" s="14" t="s">
        <v>27</v>
      </c>
      <c r="E53" s="14" t="s">
        <v>28</v>
      </c>
      <c r="F53" s="4" t="s">
        <v>71</v>
      </c>
      <c r="G53" s="15">
        <v>37</v>
      </c>
      <c r="H53" s="21">
        <v>2769</v>
      </c>
      <c r="I53" s="15">
        <f t="shared" si="1"/>
        <v>102453</v>
      </c>
    </row>
    <row r="54" spans="1:9" ht="99.95" customHeight="1" x14ac:dyDescent="0.2">
      <c r="A54" s="12"/>
      <c r="B54" s="14">
        <v>613</v>
      </c>
      <c r="C54" s="3">
        <v>8051513927249</v>
      </c>
      <c r="D54" s="14" t="s">
        <v>9</v>
      </c>
      <c r="E54" s="14" t="s">
        <v>7</v>
      </c>
      <c r="F54" s="4" t="s">
        <v>72</v>
      </c>
      <c r="G54" s="15">
        <v>35</v>
      </c>
      <c r="H54" s="21">
        <v>432</v>
      </c>
      <c r="I54" s="15">
        <f t="shared" si="1"/>
        <v>15120</v>
      </c>
    </row>
    <row r="55" spans="1:9" ht="99.95" customHeight="1" x14ac:dyDescent="0.2">
      <c r="A55" s="12"/>
      <c r="B55" s="14">
        <v>262</v>
      </c>
      <c r="C55" s="3">
        <v>8051513923791</v>
      </c>
      <c r="D55" s="14" t="s">
        <v>9</v>
      </c>
      <c r="E55" s="14" t="s">
        <v>7</v>
      </c>
      <c r="F55" s="4" t="s">
        <v>73</v>
      </c>
      <c r="G55" s="15">
        <v>35</v>
      </c>
      <c r="H55" s="21">
        <v>330</v>
      </c>
      <c r="I55" s="15">
        <f t="shared" si="1"/>
        <v>11550</v>
      </c>
    </row>
    <row r="56" spans="1:9" ht="99.95" customHeight="1" x14ac:dyDescent="0.2">
      <c r="A56" s="12"/>
      <c r="B56" s="14">
        <v>630</v>
      </c>
      <c r="C56" s="3">
        <v>8051513927416</v>
      </c>
      <c r="D56" s="14" t="s">
        <v>9</v>
      </c>
      <c r="E56" s="14" t="s">
        <v>7</v>
      </c>
      <c r="F56" s="4" t="s">
        <v>74</v>
      </c>
      <c r="G56" s="15">
        <v>35</v>
      </c>
      <c r="H56" s="21">
        <v>197</v>
      </c>
      <c r="I56" s="15">
        <f t="shared" si="1"/>
        <v>6895</v>
      </c>
    </row>
    <row r="57" spans="1:9" ht="99.95" customHeight="1" x14ac:dyDescent="0.2">
      <c r="A57" s="12"/>
      <c r="B57" s="14">
        <v>468</v>
      </c>
      <c r="C57" s="3">
        <v>8051513925740</v>
      </c>
      <c r="D57" s="14" t="s">
        <v>9</v>
      </c>
      <c r="E57" s="14" t="s">
        <v>49</v>
      </c>
      <c r="F57" s="4" t="s">
        <v>75</v>
      </c>
      <c r="G57" s="15">
        <v>30</v>
      </c>
      <c r="H57" s="21">
        <v>545</v>
      </c>
      <c r="I57" s="15">
        <f t="shared" si="1"/>
        <v>16350</v>
      </c>
    </row>
    <row r="58" spans="1:9" ht="99.95" customHeight="1" x14ac:dyDescent="0.2">
      <c r="A58" s="12"/>
      <c r="B58" s="14">
        <v>470</v>
      </c>
      <c r="C58" s="3">
        <v>8051513925856</v>
      </c>
      <c r="D58" s="14" t="s">
        <v>9</v>
      </c>
      <c r="E58" s="14" t="s">
        <v>31</v>
      </c>
      <c r="F58" s="4" t="s">
        <v>76</v>
      </c>
      <c r="G58" s="15">
        <v>45</v>
      </c>
      <c r="H58" s="21">
        <v>1514</v>
      </c>
      <c r="I58" s="15">
        <f t="shared" si="1"/>
        <v>68130</v>
      </c>
    </row>
    <row r="59" spans="1:9" ht="99.95" customHeight="1" x14ac:dyDescent="0.2">
      <c r="A59" s="12"/>
      <c r="B59" s="14">
        <v>617</v>
      </c>
      <c r="C59" s="3">
        <v>8051513927287</v>
      </c>
      <c r="D59" s="14" t="s">
        <v>6</v>
      </c>
      <c r="E59" s="14" t="s">
        <v>7</v>
      </c>
      <c r="F59" s="4" t="s">
        <v>77</v>
      </c>
      <c r="G59" s="15">
        <v>20</v>
      </c>
      <c r="H59" s="21">
        <v>61</v>
      </c>
      <c r="I59" s="15">
        <f t="shared" si="1"/>
        <v>1220</v>
      </c>
    </row>
    <row r="60" spans="1:9" ht="99.95" customHeight="1" x14ac:dyDescent="0.2">
      <c r="A60" s="12"/>
      <c r="B60" s="14">
        <v>614</v>
      </c>
      <c r="C60" s="3">
        <v>8051513927256</v>
      </c>
      <c r="D60" s="14" t="s">
        <v>6</v>
      </c>
      <c r="E60" s="14" t="s">
        <v>23</v>
      </c>
      <c r="F60" s="4" t="s">
        <v>78</v>
      </c>
      <c r="G60" s="15">
        <v>15</v>
      </c>
      <c r="H60" s="21">
        <v>38</v>
      </c>
      <c r="I60" s="15">
        <f t="shared" si="1"/>
        <v>570</v>
      </c>
    </row>
    <row r="61" spans="1:9" ht="99.95" customHeight="1" x14ac:dyDescent="0.2">
      <c r="A61" s="12"/>
      <c r="B61" s="14">
        <v>615</v>
      </c>
      <c r="C61" s="3">
        <v>8051513927263</v>
      </c>
      <c r="D61" s="14" t="s">
        <v>6</v>
      </c>
      <c r="E61" s="14" t="s">
        <v>7</v>
      </c>
      <c r="F61" s="4" t="s">
        <v>79</v>
      </c>
      <c r="G61" s="15">
        <v>20</v>
      </c>
      <c r="H61" s="21">
        <v>20</v>
      </c>
      <c r="I61" s="15">
        <f t="shared" si="1"/>
        <v>400</v>
      </c>
    </row>
    <row r="62" spans="1:9" ht="99.95" customHeight="1" x14ac:dyDescent="0.2">
      <c r="A62" s="12"/>
      <c r="B62" s="14">
        <v>616</v>
      </c>
      <c r="C62" s="3">
        <v>8051513927270</v>
      </c>
      <c r="D62" s="14" t="s">
        <v>6</v>
      </c>
      <c r="E62" s="14" t="s">
        <v>80</v>
      </c>
      <c r="F62" s="4" t="s">
        <v>81</v>
      </c>
      <c r="G62" s="15">
        <v>25</v>
      </c>
      <c r="H62" s="21">
        <v>164</v>
      </c>
      <c r="I62" s="15">
        <f t="shared" si="1"/>
        <v>4100</v>
      </c>
    </row>
    <row r="63" spans="1:9" ht="99.95" customHeight="1" x14ac:dyDescent="0.2">
      <c r="A63" s="12"/>
      <c r="B63" s="14">
        <v>473</v>
      </c>
      <c r="C63" s="3">
        <v>8051513925887</v>
      </c>
      <c r="D63" s="14" t="s">
        <v>6</v>
      </c>
      <c r="E63" s="14" t="s">
        <v>23</v>
      </c>
      <c r="F63" s="4" t="s">
        <v>82</v>
      </c>
      <c r="G63" s="15">
        <v>15</v>
      </c>
      <c r="H63" s="21">
        <v>8</v>
      </c>
      <c r="I63" s="15">
        <f t="shared" si="1"/>
        <v>120</v>
      </c>
    </row>
    <row r="64" spans="1:9" ht="99.95" customHeight="1" x14ac:dyDescent="0.2">
      <c r="A64" s="12"/>
      <c r="B64" s="14">
        <v>474</v>
      </c>
      <c r="C64" s="3">
        <v>8051513925733</v>
      </c>
      <c r="D64" s="14" t="s">
        <v>6</v>
      </c>
      <c r="E64" s="14" t="s">
        <v>80</v>
      </c>
      <c r="F64" s="4" t="s">
        <v>83</v>
      </c>
      <c r="G64" s="15">
        <v>25</v>
      </c>
      <c r="H64" s="21">
        <v>183</v>
      </c>
      <c r="I64" s="15">
        <f t="shared" si="1"/>
        <v>4575</v>
      </c>
    </row>
    <row r="65" spans="1:9" ht="99.95" customHeight="1" x14ac:dyDescent="0.2">
      <c r="A65" s="12"/>
      <c r="B65" s="14">
        <v>636</v>
      </c>
      <c r="C65" s="3">
        <v>8051513927478</v>
      </c>
      <c r="D65" s="14" t="s">
        <v>9</v>
      </c>
      <c r="E65" s="14" t="s">
        <v>7</v>
      </c>
      <c r="F65" s="4" t="s">
        <v>84</v>
      </c>
      <c r="G65" s="15">
        <v>35</v>
      </c>
      <c r="H65" s="21">
        <v>507</v>
      </c>
      <c r="I65" s="15">
        <f t="shared" si="1"/>
        <v>17745</v>
      </c>
    </row>
    <row r="66" spans="1:9" ht="99.95" customHeight="1" x14ac:dyDescent="0.2">
      <c r="A66" s="12"/>
      <c r="B66" s="14">
        <v>283</v>
      </c>
      <c r="C66" s="3">
        <v>8051513924019</v>
      </c>
      <c r="D66" s="14" t="s">
        <v>9</v>
      </c>
      <c r="E66" s="14" t="s">
        <v>7</v>
      </c>
      <c r="F66" s="4" t="s">
        <v>85</v>
      </c>
      <c r="G66" s="15">
        <v>35</v>
      </c>
      <c r="H66" s="21">
        <v>60</v>
      </c>
      <c r="I66" s="15">
        <f t="shared" si="1"/>
        <v>2100</v>
      </c>
    </row>
    <row r="67" spans="1:9" ht="99.95" customHeight="1" x14ac:dyDescent="0.2">
      <c r="A67" s="12"/>
      <c r="B67" s="14">
        <v>600</v>
      </c>
      <c r="C67" s="3">
        <v>8051513927119</v>
      </c>
      <c r="D67" s="14" t="s">
        <v>9</v>
      </c>
      <c r="E67" s="14" t="s">
        <v>7</v>
      </c>
      <c r="F67" s="4" t="s">
        <v>86</v>
      </c>
      <c r="G67" s="15">
        <v>35</v>
      </c>
      <c r="H67" s="21">
        <v>2361</v>
      </c>
      <c r="I67" s="15">
        <f t="shared" si="1"/>
        <v>82635</v>
      </c>
    </row>
    <row r="68" spans="1:9" ht="99.95" customHeight="1" x14ac:dyDescent="0.2">
      <c r="A68" s="12"/>
      <c r="B68" s="14">
        <v>604</v>
      </c>
      <c r="C68" s="3">
        <v>8051513927157</v>
      </c>
      <c r="D68" s="14" t="s">
        <v>9</v>
      </c>
      <c r="E68" s="14" t="s">
        <v>7</v>
      </c>
      <c r="F68" s="4" t="s">
        <v>87</v>
      </c>
      <c r="G68" s="15">
        <v>35</v>
      </c>
      <c r="H68" s="21">
        <v>725</v>
      </c>
      <c r="I68" s="15">
        <f t="shared" si="1"/>
        <v>25375</v>
      </c>
    </row>
    <row r="69" spans="1:9" ht="99.95" customHeight="1" x14ac:dyDescent="0.2">
      <c r="A69" s="12"/>
      <c r="B69" s="14">
        <v>588</v>
      </c>
      <c r="C69" s="3">
        <v>8051513926990</v>
      </c>
      <c r="D69" s="14" t="s">
        <v>9</v>
      </c>
      <c r="E69" s="14" t="s">
        <v>49</v>
      </c>
      <c r="F69" s="4" t="s">
        <v>88</v>
      </c>
      <c r="G69" s="15">
        <v>30</v>
      </c>
      <c r="H69" s="21">
        <v>370</v>
      </c>
      <c r="I69" s="15">
        <f t="shared" si="1"/>
        <v>11100</v>
      </c>
    </row>
    <row r="70" spans="1:9" ht="99.95" customHeight="1" x14ac:dyDescent="0.2">
      <c r="A70" s="12"/>
      <c r="B70" s="14">
        <v>637</v>
      </c>
      <c r="C70" s="3">
        <v>8051513927485</v>
      </c>
      <c r="D70" s="14" t="s">
        <v>9</v>
      </c>
      <c r="E70" s="14" t="s">
        <v>31</v>
      </c>
      <c r="F70" s="4" t="s">
        <v>89</v>
      </c>
      <c r="G70" s="15">
        <v>45</v>
      </c>
      <c r="H70" s="21">
        <v>1209</v>
      </c>
      <c r="I70" s="15">
        <f t="shared" si="1"/>
        <v>54405</v>
      </c>
    </row>
    <row r="71" spans="1:9" ht="99.95" customHeight="1" x14ac:dyDescent="0.2">
      <c r="A71" s="12"/>
      <c r="B71" s="14">
        <v>472</v>
      </c>
      <c r="C71" s="3">
        <v>8051513925849</v>
      </c>
      <c r="D71" s="14" t="s">
        <v>9</v>
      </c>
      <c r="E71" s="14" t="s">
        <v>31</v>
      </c>
      <c r="F71" s="4" t="s">
        <v>90</v>
      </c>
      <c r="G71" s="15">
        <v>45</v>
      </c>
      <c r="H71" s="21">
        <v>267</v>
      </c>
      <c r="I71" s="15">
        <f t="shared" si="1"/>
        <v>12015</v>
      </c>
    </row>
    <row r="72" spans="1:9" ht="99.95" customHeight="1" x14ac:dyDescent="0.2">
      <c r="A72" s="12"/>
      <c r="B72" s="14">
        <v>607</v>
      </c>
      <c r="C72" s="3">
        <v>8051513927188</v>
      </c>
      <c r="D72" s="14" t="s">
        <v>6</v>
      </c>
      <c r="E72" s="14" t="s">
        <v>7</v>
      </c>
      <c r="F72" s="4" t="s">
        <v>91</v>
      </c>
      <c r="G72" s="15">
        <v>20</v>
      </c>
      <c r="H72" s="21">
        <v>1216</v>
      </c>
      <c r="I72" s="15">
        <f t="shared" si="1"/>
        <v>24320</v>
      </c>
    </row>
    <row r="73" spans="1:9" ht="99.95" customHeight="1" x14ac:dyDescent="0.2">
      <c r="A73" s="12"/>
      <c r="B73" s="14">
        <v>622</v>
      </c>
      <c r="C73" s="3">
        <v>8051513927331</v>
      </c>
      <c r="D73" s="14" t="s">
        <v>6</v>
      </c>
      <c r="E73" s="14" t="s">
        <v>23</v>
      </c>
      <c r="F73" s="4" t="s">
        <v>92</v>
      </c>
      <c r="G73" s="15">
        <v>15</v>
      </c>
      <c r="H73" s="21">
        <v>68</v>
      </c>
      <c r="I73" s="15">
        <f t="shared" si="1"/>
        <v>1020</v>
      </c>
    </row>
    <row r="74" spans="1:9" ht="99.95" customHeight="1" x14ac:dyDescent="0.2">
      <c r="A74" s="12"/>
      <c r="B74" s="14">
        <v>595</v>
      </c>
      <c r="C74" s="3">
        <v>8051513927065</v>
      </c>
      <c r="D74" s="14" t="s">
        <v>27</v>
      </c>
      <c r="E74" s="14" t="s">
        <v>28</v>
      </c>
      <c r="F74" s="4" t="s">
        <v>93</v>
      </c>
      <c r="G74" s="15">
        <v>37</v>
      </c>
      <c r="H74" s="21">
        <v>45</v>
      </c>
      <c r="I74" s="15">
        <f t="shared" si="1"/>
        <v>1665</v>
      </c>
    </row>
    <row r="75" spans="1:9" ht="99.95" customHeight="1" x14ac:dyDescent="0.2">
      <c r="A75" s="12"/>
      <c r="B75" s="14">
        <v>256</v>
      </c>
      <c r="C75" s="17">
        <v>8051513923821</v>
      </c>
      <c r="D75" s="14" t="s">
        <v>9</v>
      </c>
      <c r="E75" s="14" t="s">
        <v>7</v>
      </c>
      <c r="F75" s="4" t="s">
        <v>94</v>
      </c>
      <c r="G75" s="15">
        <v>35</v>
      </c>
      <c r="H75" s="22">
        <v>1650</v>
      </c>
      <c r="I75" s="15">
        <f>G75*H75</f>
        <v>57750</v>
      </c>
    </row>
    <row r="76" spans="1:9" ht="99.95" customHeight="1" x14ac:dyDescent="0.2">
      <c r="A76" s="12"/>
      <c r="B76" s="14">
        <v>272</v>
      </c>
      <c r="C76" s="17">
        <v>8051513923906</v>
      </c>
      <c r="D76" s="14" t="s">
        <v>9</v>
      </c>
      <c r="E76" s="14" t="s">
        <v>49</v>
      </c>
      <c r="F76" s="4" t="s">
        <v>95</v>
      </c>
      <c r="G76" s="15">
        <v>27</v>
      </c>
      <c r="H76" s="22">
        <v>1496</v>
      </c>
      <c r="I76" s="15">
        <f t="shared" ref="I76:I80" si="2">G76*H76</f>
        <v>40392</v>
      </c>
    </row>
    <row r="77" spans="1:9" ht="99.95" customHeight="1" x14ac:dyDescent="0.2">
      <c r="A77" s="12"/>
      <c r="B77" s="14">
        <v>271</v>
      </c>
      <c r="C77" s="17">
        <v>8051513923913</v>
      </c>
      <c r="D77" s="14" t="s">
        <v>9</v>
      </c>
      <c r="E77" s="14" t="s">
        <v>7</v>
      </c>
      <c r="F77" s="4" t="s">
        <v>96</v>
      </c>
      <c r="G77" s="15">
        <v>35</v>
      </c>
      <c r="H77" s="22">
        <v>6350</v>
      </c>
      <c r="I77" s="15">
        <f t="shared" si="2"/>
        <v>222250</v>
      </c>
    </row>
    <row r="78" spans="1:9" ht="99.95" customHeight="1" x14ac:dyDescent="0.2">
      <c r="A78" s="12"/>
      <c r="B78" s="14">
        <v>265</v>
      </c>
      <c r="C78" s="17">
        <v>8051513923807</v>
      </c>
      <c r="D78" s="14" t="s">
        <v>6</v>
      </c>
      <c r="E78" s="14" t="s">
        <v>7</v>
      </c>
      <c r="F78" s="4" t="s">
        <v>97</v>
      </c>
      <c r="G78" s="15">
        <v>20</v>
      </c>
      <c r="H78" s="22">
        <v>4144</v>
      </c>
      <c r="I78" s="15">
        <f t="shared" si="2"/>
        <v>82880</v>
      </c>
    </row>
    <row r="79" spans="1:9" ht="99.95" customHeight="1" x14ac:dyDescent="0.2">
      <c r="A79" s="16"/>
      <c r="B79" s="14">
        <v>244</v>
      </c>
      <c r="C79" s="17">
        <v>8051513925337</v>
      </c>
      <c r="D79" s="14" t="s">
        <v>98</v>
      </c>
      <c r="E79" s="14" t="s">
        <v>7</v>
      </c>
      <c r="F79" s="4" t="s">
        <v>99</v>
      </c>
      <c r="G79" s="15">
        <v>20</v>
      </c>
      <c r="H79" s="22">
        <v>2954</v>
      </c>
      <c r="I79" s="15">
        <f t="shared" si="2"/>
        <v>59080</v>
      </c>
    </row>
    <row r="80" spans="1:9" ht="99.95" customHeight="1" x14ac:dyDescent="0.2">
      <c r="A80" s="12"/>
      <c r="B80" s="14">
        <v>1505</v>
      </c>
      <c r="C80" s="17">
        <v>8051513930102</v>
      </c>
      <c r="D80" s="14" t="s">
        <v>6</v>
      </c>
      <c r="E80" s="14" t="s">
        <v>7</v>
      </c>
      <c r="F80" s="4" t="s">
        <v>100</v>
      </c>
      <c r="G80" s="15">
        <v>20</v>
      </c>
      <c r="H80" s="22">
        <v>2509</v>
      </c>
      <c r="I80" s="15">
        <f t="shared" si="2"/>
        <v>50180</v>
      </c>
    </row>
  </sheetData>
  <conditionalFormatting sqref="F7">
    <cfRule type="cellIs" dxfId="1" priority="1" operator="between">
      <formula>501</formula>
      <formula>1000</formula>
    </cfRule>
  </conditionalFormatting>
  <conditionalFormatting sqref="F7">
    <cfRule type="cellIs" dxfId="0" priority="2" operator="lessThan">
      <formula>500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2022-11-28T09:46:07Z</dcterms:created>
  <dcterms:modified xsi:type="dcterms:W3CDTF">2022-12-22T09:16:46Z</dcterms:modified>
  <cp:category/>
</cp:coreProperties>
</file>